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Обособена позиция 1" sheetId="1" r:id="rId1"/>
    <sheet name="Обособена позиция 2" sheetId="2" r:id="rId2"/>
    <sheet name="Обособена позиция 3" sheetId="3" r:id="rId3"/>
    <sheet name="Обособена позиция 4" sheetId="4" r:id="rId4"/>
  </sheets>
  <definedNames>
    <definedName name="_xlnm._FilterDatabase" localSheetId="2" hidden="1">'Обособена позиция 3'!$B$7:$F$37</definedName>
  </definedNames>
  <calcPr fullCalcOnLoad="1"/>
</workbook>
</file>

<file path=xl/sharedStrings.xml><?xml version="1.0" encoding="utf-8"?>
<sst xmlns="http://schemas.openxmlformats.org/spreadsheetml/2006/main" count="1141" uniqueCount="681">
  <si>
    <t>Анатомо-терапевти-чен код /АТС-код/</t>
  </si>
  <si>
    <r>
      <t xml:space="preserve">Международно непатентно наименование </t>
    </r>
    <r>
      <rPr>
        <b/>
        <sz val="10"/>
        <rFont val="Arial"/>
        <family val="2"/>
      </rPr>
      <t>/INN/</t>
    </r>
  </si>
  <si>
    <t>Количество на активното лекарствено вещество</t>
  </si>
  <si>
    <t>Прогнозно количество за брой - табл.,капс. амп.,флак., банка</t>
  </si>
  <si>
    <t>A02BA03</t>
  </si>
  <si>
    <t>Famotidine</t>
  </si>
  <si>
    <t>powd.inj. + solv.</t>
  </si>
  <si>
    <t>20 mg + solv. 5 ml</t>
  </si>
  <si>
    <t>A03AD01</t>
  </si>
  <si>
    <t>Papaverine</t>
  </si>
  <si>
    <t xml:space="preserve">sol.inj. </t>
  </si>
  <si>
    <t>20 mg/ml-1 ml</t>
  </si>
  <si>
    <t>A03AD02</t>
  </si>
  <si>
    <t>Drotaverin</t>
  </si>
  <si>
    <t>sol.inj.</t>
  </si>
  <si>
    <t>20 mg/ml-4 ml</t>
  </si>
  <si>
    <t>tabl.</t>
  </si>
  <si>
    <t>40 mg</t>
  </si>
  <si>
    <t>A03BA 01</t>
  </si>
  <si>
    <t>Atropin sulphate</t>
  </si>
  <si>
    <t>1 mg/ml - 1 ml</t>
  </si>
  <si>
    <t>A03BB01</t>
  </si>
  <si>
    <t>Butylscopolamin</t>
  </si>
  <si>
    <t>A03FA01</t>
  </si>
  <si>
    <t>Metoclopramide</t>
  </si>
  <si>
    <t>10 mg</t>
  </si>
  <si>
    <t>A05BA03</t>
  </si>
  <si>
    <t>Silymarin</t>
  </si>
  <si>
    <t>caps.</t>
  </si>
  <si>
    <t>90 mg</t>
  </si>
  <si>
    <t>A10AB01</t>
  </si>
  <si>
    <t>Insulin human</t>
  </si>
  <si>
    <t>40 IU/ml-10 ml</t>
  </si>
  <si>
    <t>A11GA01</t>
  </si>
  <si>
    <t>Ascorbic acid</t>
  </si>
  <si>
    <t>100 mg/ml - 2 ml</t>
  </si>
  <si>
    <t>100 mg/ml - 5 ml</t>
  </si>
  <si>
    <t>A12AA03</t>
  </si>
  <si>
    <t>Calcium gluconate Calcium laevulate</t>
  </si>
  <si>
    <t>8,94 mg/ml - 10 ml</t>
  </si>
  <si>
    <t>A12BA30</t>
  </si>
  <si>
    <t>Mg potassium</t>
  </si>
  <si>
    <t>tabl.film.</t>
  </si>
  <si>
    <t>Magnesium DL-aspartate - 175mg; Potassium DL-aspartate - 166mg</t>
  </si>
  <si>
    <t>B01AB01</t>
  </si>
  <si>
    <t>Heparin</t>
  </si>
  <si>
    <t>25000 IU/5 ml</t>
  </si>
  <si>
    <t>B01AB06</t>
  </si>
  <si>
    <t>Nadroparin</t>
  </si>
  <si>
    <t>9500 aXa IU/ml- 0,4 ml</t>
  </si>
  <si>
    <t>9500 aXa IU/ml- 0,6 ml</t>
  </si>
  <si>
    <t>B01AC 07</t>
  </si>
  <si>
    <t>Dipyridamol</t>
  </si>
  <si>
    <t>tabl.coat.</t>
  </si>
  <si>
    <t>25 mg</t>
  </si>
  <si>
    <t>B01AD07</t>
  </si>
  <si>
    <t>Retaplase</t>
  </si>
  <si>
    <t>powd.inj</t>
  </si>
  <si>
    <t>vial 10 U .+solv.prefilled syr.10 ml+needle+reconstitution spike</t>
  </si>
  <si>
    <t>B02BX01</t>
  </si>
  <si>
    <t>Etamsylate</t>
  </si>
  <si>
    <t>125 mg/ml-2 ml</t>
  </si>
  <si>
    <t>B03BA01</t>
  </si>
  <si>
    <t>Cyanocobalamin</t>
  </si>
  <si>
    <t>500 mcg/ml - 1 ml</t>
  </si>
  <si>
    <t>B05BB01</t>
  </si>
  <si>
    <t>Sodium chloride Sodium lactate Potassium chloride</t>
  </si>
  <si>
    <t>sol.inf.</t>
  </si>
  <si>
    <t>500 ml</t>
  </si>
  <si>
    <t>Sodium chloride Potassium chloride Calcium chloride dihydrate</t>
  </si>
  <si>
    <t>B05BC01</t>
  </si>
  <si>
    <t>Mannitol</t>
  </si>
  <si>
    <t>100 g/l - 500 ml</t>
  </si>
  <si>
    <t>B05CX 01</t>
  </si>
  <si>
    <t>Glucose</t>
  </si>
  <si>
    <t>50 g/l - 500 ml</t>
  </si>
  <si>
    <t>400 mg/ml - 10 ml</t>
  </si>
  <si>
    <t>B05XA02</t>
  </si>
  <si>
    <t>Sodium bicarbonate</t>
  </si>
  <si>
    <t>conc.inf.</t>
  </si>
  <si>
    <t>8,4%-20 ml</t>
  </si>
  <si>
    <t>C01AA05</t>
  </si>
  <si>
    <t>Digoxin</t>
  </si>
  <si>
    <t>0.25 mg/ml 2 ml</t>
  </si>
  <si>
    <t>C01CA01</t>
  </si>
  <si>
    <t>Ethylefrin</t>
  </si>
  <si>
    <t>10 mg/ml -1 ml</t>
  </si>
  <si>
    <t>C01CA04</t>
  </si>
  <si>
    <t>Dopamine</t>
  </si>
  <si>
    <t>conc. Inf.</t>
  </si>
  <si>
    <t>10 mg/ml - 5 ml</t>
  </si>
  <si>
    <t>C01CA24</t>
  </si>
  <si>
    <t>Epinephrine</t>
  </si>
  <si>
    <t>C01DA02</t>
  </si>
  <si>
    <t>Glyceril trinitrate</t>
  </si>
  <si>
    <t>spray</t>
  </si>
  <si>
    <t>0,4 mg/dose - 200 doses</t>
  </si>
  <si>
    <t>C01DA08</t>
  </si>
  <si>
    <t>Isosorbide dinitrate</t>
  </si>
  <si>
    <t>tabl.prolong</t>
  </si>
  <si>
    <t xml:space="preserve">20 mg </t>
  </si>
  <si>
    <t>C02AB02</t>
  </si>
  <si>
    <t>Methyldopa</t>
  </si>
  <si>
    <t>250 mg</t>
  </si>
  <si>
    <t>C02AC01</t>
  </si>
  <si>
    <t>Clonidine</t>
  </si>
  <si>
    <t xml:space="preserve">solution for injection </t>
  </si>
  <si>
    <t>0,15 mg/ml - 1 ml</t>
  </si>
  <si>
    <t>0,150 mg</t>
  </si>
  <si>
    <t>H01BA04</t>
  </si>
  <si>
    <t>Terlipressin</t>
  </si>
  <si>
    <t>0,1 mg/ml-2 ml</t>
  </si>
  <si>
    <t>H01BB02</t>
  </si>
  <si>
    <t>Oxytocin</t>
  </si>
  <si>
    <t>5 IU/ml</t>
  </si>
  <si>
    <t>J01CR01</t>
  </si>
  <si>
    <t>Ampicillin Sulbactam</t>
  </si>
  <si>
    <t>powd.inj.</t>
  </si>
  <si>
    <t>1,5 g</t>
  </si>
  <si>
    <t>J01EE01</t>
  </si>
  <si>
    <t>Sulfamethoxazole Trimetoprim</t>
  </si>
  <si>
    <t xml:space="preserve">Sulfamethoxazole– 0.4g Trimethoprim - 0.08g </t>
  </si>
  <si>
    <t>J01GB03</t>
  </si>
  <si>
    <t>Gentamycin</t>
  </si>
  <si>
    <t>80 mg/2 ml</t>
  </si>
  <si>
    <t>J01XD01</t>
  </si>
  <si>
    <t>Metronidasole</t>
  </si>
  <si>
    <t>500 mg/100 ml-100 ml</t>
  </si>
  <si>
    <t>M03BX04</t>
  </si>
  <si>
    <t>Tolperisone</t>
  </si>
  <si>
    <t>tabl.film</t>
  </si>
  <si>
    <t>150 mg</t>
  </si>
  <si>
    <t>N01AH01</t>
  </si>
  <si>
    <t>Fentanyl</t>
  </si>
  <si>
    <t>0,5 mg/ml-5 ml</t>
  </si>
  <si>
    <t>N01AX10</t>
  </si>
  <si>
    <t>Propofol</t>
  </si>
  <si>
    <t>susp.inj.for inf.</t>
  </si>
  <si>
    <t>10 mg/ml-20 ml</t>
  </si>
  <si>
    <t>N01BB01</t>
  </si>
  <si>
    <t>Bupivacaine HCL</t>
  </si>
  <si>
    <t>5 mg/ml-4 ml</t>
  </si>
  <si>
    <t>N02AB02</t>
  </si>
  <si>
    <t>Pethydine</t>
  </si>
  <si>
    <t>50 mg/ml-2 ml</t>
  </si>
  <si>
    <t>N02BE01</t>
  </si>
  <si>
    <t xml:space="preserve">Paracetamol </t>
  </si>
  <si>
    <t>sol.inf</t>
  </si>
  <si>
    <t>10 mg/ml-100 ml</t>
  </si>
  <si>
    <t>N05BA01</t>
  </si>
  <si>
    <t>Diazepam</t>
  </si>
  <si>
    <t>5 mg/ml-2 ml</t>
  </si>
  <si>
    <t>N06BX03</t>
  </si>
  <si>
    <t>Piracetam</t>
  </si>
  <si>
    <t>3 g/15 ml- 15 ml</t>
  </si>
  <si>
    <t>N06BX18</t>
  </si>
  <si>
    <t>Vinpocetine</t>
  </si>
  <si>
    <t>N06DA04</t>
  </si>
  <si>
    <t>Galantamine</t>
  </si>
  <si>
    <t>5 mg/ml-1 ml</t>
  </si>
  <si>
    <t>R03CA02</t>
  </si>
  <si>
    <t>Ephedrine</t>
  </si>
  <si>
    <t>50 mg/ml-1 ml</t>
  </si>
  <si>
    <t>R03DA05</t>
  </si>
  <si>
    <t>Aminophylline</t>
  </si>
  <si>
    <t>24 mg/ml-10 ml</t>
  </si>
  <si>
    <t>R06AC03</t>
  </si>
  <si>
    <t>Chloropyramine</t>
  </si>
  <si>
    <t>10 mg/ml-2 ml</t>
  </si>
  <si>
    <t>V07AB 00</t>
  </si>
  <si>
    <t>Sodium Chloride</t>
  </si>
  <si>
    <t>0,9mg/ml - 500 ml</t>
  </si>
  <si>
    <t>C03CA04</t>
  </si>
  <si>
    <t>Torazemide</t>
  </si>
  <si>
    <t xml:space="preserve">10 mg/2 ml </t>
  </si>
  <si>
    <t>B01AB12</t>
  </si>
  <si>
    <t>Bemiparin sodium</t>
  </si>
  <si>
    <t>2500 E</t>
  </si>
  <si>
    <t>3500 E</t>
  </si>
  <si>
    <t>M01AE17</t>
  </si>
  <si>
    <t>Dexketoprofen</t>
  </si>
  <si>
    <t>50 mg</t>
  </si>
  <si>
    <t xml:space="preserve">50 mg/2 ml </t>
  </si>
  <si>
    <t>H02AB04</t>
  </si>
  <si>
    <t>Methylprednisolone</t>
  </si>
  <si>
    <t>susp.inj.</t>
  </si>
  <si>
    <t>40 mg/ml-2 ml</t>
  </si>
  <si>
    <t>N03AX12</t>
  </si>
  <si>
    <t>Gabapentin</t>
  </si>
  <si>
    <t>300 mg</t>
  </si>
  <si>
    <t>B05AA01</t>
  </si>
  <si>
    <t>Albumin</t>
  </si>
  <si>
    <t>sol.inf,</t>
  </si>
  <si>
    <t>vial 100 ml</t>
  </si>
  <si>
    <t>M04AA01</t>
  </si>
  <si>
    <t>Allopurinol</t>
  </si>
  <si>
    <t>100 mg</t>
  </si>
  <si>
    <t>A16AX01</t>
  </si>
  <si>
    <t>Tioctic acid</t>
  </si>
  <si>
    <t>600 mg/50 ml</t>
  </si>
  <si>
    <t>V08BA 2</t>
  </si>
  <si>
    <t>Barium sulfuricum</t>
  </si>
  <si>
    <t>pulv. 100 gr</t>
  </si>
  <si>
    <t>100 gr</t>
  </si>
  <si>
    <t>A05AA02</t>
  </si>
  <si>
    <t>Ursodeoxycholic acid</t>
  </si>
  <si>
    <t>A02BC05</t>
  </si>
  <si>
    <t>Esomeprazolum</t>
  </si>
  <si>
    <t>fl.</t>
  </si>
  <si>
    <t>40 mg i.v.</t>
  </si>
  <si>
    <t>A02BC01</t>
  </si>
  <si>
    <t>Atropini sulfas</t>
  </si>
  <si>
    <t>amp.</t>
  </si>
  <si>
    <t>1 mg/1 ml</t>
  </si>
  <si>
    <t>A11DB 0</t>
  </si>
  <si>
    <t>Thiamine+Pyridoxine+Cyancobalamin</t>
  </si>
  <si>
    <t>2 ml</t>
  </si>
  <si>
    <t>J01MA02</t>
  </si>
  <si>
    <t>Ciprofloxacin</t>
  </si>
  <si>
    <t>100 mg/10 ml</t>
  </si>
  <si>
    <t>B03AC06</t>
  </si>
  <si>
    <t>Fe3+niydroxide dextran complex</t>
  </si>
  <si>
    <t>15 ml</t>
  </si>
  <si>
    <t>5 mg</t>
  </si>
  <si>
    <t>M01AE 1</t>
  </si>
  <si>
    <t>Ibuprofen</t>
  </si>
  <si>
    <t>susp.</t>
  </si>
  <si>
    <t>100 mg/5 ml 100 ml</t>
  </si>
  <si>
    <t>6,31mg+solv.1ml</t>
  </si>
  <si>
    <t>N01AB06</t>
  </si>
  <si>
    <t>Isofurane</t>
  </si>
  <si>
    <t>100 ml</t>
  </si>
  <si>
    <t>N02AA01</t>
  </si>
  <si>
    <t>Morphine hidrohloride</t>
  </si>
  <si>
    <t>20 mg/1 ml</t>
  </si>
  <si>
    <t>N02AX02</t>
  </si>
  <si>
    <t>Tramadol</t>
  </si>
  <si>
    <t>100 mg/2 ml</t>
  </si>
  <si>
    <t>N05AD01</t>
  </si>
  <si>
    <t>Haloperidol</t>
  </si>
  <si>
    <t>5 mg/ml</t>
  </si>
  <si>
    <t>1 g/5 ml</t>
  </si>
  <si>
    <t>R05CB06</t>
  </si>
  <si>
    <t>Ambroxol</t>
  </si>
  <si>
    <t>30 mg</t>
  </si>
  <si>
    <t>R05CB02</t>
  </si>
  <si>
    <t>Bromhexine</t>
  </si>
  <si>
    <t>4 mg/2 ml</t>
  </si>
  <si>
    <t>R06AX13</t>
  </si>
  <si>
    <t>Loratadine</t>
  </si>
  <si>
    <t>B05BB01; B05XA03</t>
  </si>
  <si>
    <t>Sodium chloridum</t>
  </si>
  <si>
    <t>sol.inf.-банка</t>
  </si>
  <si>
    <t>0,9%/250 ml</t>
  </si>
  <si>
    <t>B05XA03</t>
  </si>
  <si>
    <t>sol. - сак</t>
  </si>
  <si>
    <t>N05CM11</t>
  </si>
  <si>
    <t>Natrium bromatum</t>
  </si>
  <si>
    <t>100 mg/ml</t>
  </si>
  <si>
    <t>D08AX 1</t>
  </si>
  <si>
    <t>Hydrogenum peroxydatum</t>
  </si>
  <si>
    <t>3% 1000 ml</t>
  </si>
  <si>
    <t>A06AG04</t>
  </si>
  <si>
    <t>Glycerinum</t>
  </si>
  <si>
    <t>50 ml</t>
  </si>
  <si>
    <t>D08AG 3</t>
  </si>
  <si>
    <t>Tinctura jodi</t>
  </si>
  <si>
    <t>5% 1000 ml</t>
  </si>
  <si>
    <t>V08AB05</t>
  </si>
  <si>
    <t>Ipromidum</t>
  </si>
  <si>
    <t>370 mg/50 ml</t>
  </si>
  <si>
    <t>V08AA 0</t>
  </si>
  <si>
    <t>Natrii amidotriazoas+Meglumini amidotrizoas</t>
  </si>
  <si>
    <t>76%/20 ml</t>
  </si>
  <si>
    <t>C01BB01; N01BB02</t>
  </si>
  <si>
    <t>Lidocaine</t>
  </si>
  <si>
    <t>20 mg/ml-10 ml</t>
  </si>
  <si>
    <t>2%/2 ml</t>
  </si>
  <si>
    <t>Анатомо-терапевтичен код /АТС-код/</t>
  </si>
  <si>
    <t>Лекарствена форма</t>
  </si>
  <si>
    <t>A11CC04</t>
  </si>
  <si>
    <t>Calcitriol</t>
  </si>
  <si>
    <t>soft capsules</t>
  </si>
  <si>
    <t>0,25</t>
  </si>
  <si>
    <t>meg</t>
  </si>
  <si>
    <t>В03ХА01</t>
  </si>
  <si>
    <t>Erythropoietin</t>
  </si>
  <si>
    <t>lU</t>
  </si>
  <si>
    <t>В03ХА02</t>
  </si>
  <si>
    <r>
      <t xml:space="preserve">darbepoetin </t>
    </r>
    <r>
      <rPr>
        <sz val="10"/>
        <rFont val="Arial"/>
        <family val="0"/>
      </rPr>
      <t>alfa</t>
    </r>
  </si>
  <si>
    <t>solution for injection, pre-filled syringe</t>
  </si>
  <si>
    <t>В03ХА03</t>
  </si>
  <si>
    <r>
      <t xml:space="preserve">Methoxy </t>
    </r>
    <r>
      <rPr>
        <sz val="10"/>
        <rFont val="Arial"/>
        <family val="0"/>
      </rPr>
      <t xml:space="preserve">polyethylene </t>
    </r>
    <r>
      <rPr>
        <sz val="10"/>
        <rFont val="Arial"/>
        <family val="2"/>
      </rPr>
      <t xml:space="preserve">glycol-epoetin </t>
    </r>
    <r>
      <rPr>
        <sz val="10"/>
        <rFont val="Arial"/>
        <family val="0"/>
      </rPr>
      <t>beta</t>
    </r>
  </si>
  <si>
    <t>meg/ 0,3ml</t>
  </si>
  <si>
    <t>H05BX02</t>
  </si>
  <si>
    <t>Paricalcitrol</t>
  </si>
  <si>
    <t>capsules</t>
  </si>
  <si>
    <t>mcg</t>
  </si>
  <si>
    <t>Вид изделие</t>
  </si>
  <si>
    <t>мер.ед.</t>
  </si>
  <si>
    <t xml:space="preserve">Прогнозно количество </t>
  </si>
  <si>
    <t>РЪКАВИЦИ ЛАТЕКСОВИ  S, M, L, х 100</t>
  </si>
  <si>
    <t>брой</t>
  </si>
  <si>
    <t>САНПЛАСТ 5/5</t>
  </si>
  <si>
    <t>20 mg</t>
  </si>
  <si>
    <t>A10BA02</t>
  </si>
  <si>
    <t>Metformin</t>
  </si>
  <si>
    <t>850 mg</t>
  </si>
  <si>
    <t>B01AA07</t>
  </si>
  <si>
    <t>Acenocoumarol</t>
  </si>
  <si>
    <t>4 mg</t>
  </si>
  <si>
    <t>A10BX02</t>
  </si>
  <si>
    <t>Repaglinide</t>
  </si>
  <si>
    <t>1 mg</t>
  </si>
  <si>
    <t>B03AD00</t>
  </si>
  <si>
    <t>Iron III-hydroxyde polymaltosa complex; Folic acid</t>
  </si>
  <si>
    <t>Iron (III)-hydroxide polymaltose complex 100 mg; Folic acid 0,350 mg</t>
  </si>
  <si>
    <t>A10BB 9</t>
  </si>
  <si>
    <t>Gliclazidum</t>
  </si>
  <si>
    <t>60 mg</t>
  </si>
  <si>
    <t>0.25 mg</t>
  </si>
  <si>
    <t>BO1AC06</t>
  </si>
  <si>
    <t>Acetylsalicylic acid</t>
  </si>
  <si>
    <t>C01BA01</t>
  </si>
  <si>
    <t>Quinidine</t>
  </si>
  <si>
    <t xml:space="preserve">tabl. </t>
  </si>
  <si>
    <t xml:space="preserve"> 200 mg</t>
  </si>
  <si>
    <t>C01BD01</t>
  </si>
  <si>
    <t>Amiodarone</t>
  </si>
  <si>
    <t>200 mg x 30</t>
  </si>
  <si>
    <t>80 mg</t>
  </si>
  <si>
    <t>C03AA03</t>
  </si>
  <si>
    <t>Hydrochlorthiazide</t>
  </si>
  <si>
    <t xml:space="preserve">25 mg </t>
  </si>
  <si>
    <t>C03CA01</t>
  </si>
  <si>
    <t>Furosemide</t>
  </si>
  <si>
    <t>10 mg/ml - 2 ml</t>
  </si>
  <si>
    <t>C03DA01</t>
  </si>
  <si>
    <t>Spironolactone</t>
  </si>
  <si>
    <t xml:space="preserve">100 mg </t>
  </si>
  <si>
    <t>C04AD03</t>
  </si>
  <si>
    <t>Pentoxyfilline</t>
  </si>
  <si>
    <t xml:space="preserve">400 mg </t>
  </si>
  <si>
    <t>C07AB02</t>
  </si>
  <si>
    <t>Metoprolol</t>
  </si>
  <si>
    <t>50 mg x 100</t>
  </si>
  <si>
    <t>C07AВ03</t>
  </si>
  <si>
    <t>Atenolol</t>
  </si>
  <si>
    <t>50 mg x 30</t>
  </si>
  <si>
    <t xml:space="preserve">inj.sol. </t>
  </si>
  <si>
    <t>20mg/ml - 5 ml</t>
  </si>
  <si>
    <t>C08CA05</t>
  </si>
  <si>
    <t>Nifedipine</t>
  </si>
  <si>
    <t>C08DA01</t>
  </si>
  <si>
    <t>Verapamil</t>
  </si>
  <si>
    <t>tabl.prolong.</t>
  </si>
  <si>
    <t>120 mg</t>
  </si>
  <si>
    <t>C08DB01</t>
  </si>
  <si>
    <t>Diltiazem</t>
  </si>
  <si>
    <t xml:space="preserve">tabl.prolong. </t>
  </si>
  <si>
    <t xml:space="preserve">60 mg </t>
  </si>
  <si>
    <t>C09AA02</t>
  </si>
  <si>
    <t>Enalapril</t>
  </si>
  <si>
    <t>H02AB02</t>
  </si>
  <si>
    <t>Dexamethasone</t>
  </si>
  <si>
    <t>4 mg/ml-1 ml</t>
  </si>
  <si>
    <t>J01AA02</t>
  </si>
  <si>
    <t>Doxycycline</t>
  </si>
  <si>
    <t>J01CA 04</t>
  </si>
  <si>
    <t>Amoxicilline</t>
  </si>
  <si>
    <t>1000 mg</t>
  </si>
  <si>
    <t>J01DA06</t>
  </si>
  <si>
    <t>Cefuroxime</t>
  </si>
  <si>
    <t>1500 mg</t>
  </si>
  <si>
    <t>750 mg</t>
  </si>
  <si>
    <t>J01FF01</t>
  </si>
  <si>
    <t>Clindamycine</t>
  </si>
  <si>
    <t>600 mg/4 ml</t>
  </si>
  <si>
    <t>40 mg/1 ml</t>
  </si>
  <si>
    <t>500 mg</t>
  </si>
  <si>
    <t xml:space="preserve">250 mg </t>
  </si>
  <si>
    <t>A10BB12</t>
  </si>
  <si>
    <t>Glimepiride</t>
  </si>
  <si>
    <t>N02BB02</t>
  </si>
  <si>
    <t>Metamizole sodium</t>
  </si>
  <si>
    <t>500 mg/ml-2 ml</t>
  </si>
  <si>
    <t>Metamizole</t>
  </si>
  <si>
    <t>J01DA13</t>
  </si>
  <si>
    <t>Ceftriaxone</t>
  </si>
  <si>
    <t>2 g</t>
  </si>
  <si>
    <t>1 g</t>
  </si>
  <si>
    <t>1200 mg</t>
  </si>
  <si>
    <t>R03AC02</t>
  </si>
  <si>
    <t>Salbutamol</t>
  </si>
  <si>
    <t>susp.inh.pres.</t>
  </si>
  <si>
    <t>100 mgc/dose-200 doses</t>
  </si>
  <si>
    <t>100 mg/ml - 10 ml</t>
  </si>
  <si>
    <t>C09AA15</t>
  </si>
  <si>
    <t>Zofenopril</t>
  </si>
  <si>
    <t>A03AB06</t>
  </si>
  <si>
    <t>Otilonium bromat</t>
  </si>
  <si>
    <t>C08CA136</t>
  </si>
  <si>
    <t>Lercanidipine</t>
  </si>
  <si>
    <t>J01DB01</t>
  </si>
  <si>
    <t>Cefalexin</t>
  </si>
  <si>
    <t>tabl. Film</t>
  </si>
  <si>
    <t>M01AE03</t>
  </si>
  <si>
    <t>Ketoprofen</t>
  </si>
  <si>
    <t>powder and solvent for solution for injection</t>
  </si>
  <si>
    <t>A07DA03</t>
  </si>
  <si>
    <t>Loperamide HCL</t>
  </si>
  <si>
    <t>2 mg</t>
  </si>
  <si>
    <t>C03BA11</t>
  </si>
  <si>
    <t>Indapamid SR</t>
  </si>
  <si>
    <t>1,5 mg</t>
  </si>
  <si>
    <t>M01AX17</t>
  </si>
  <si>
    <t>Nimesulide</t>
  </si>
  <si>
    <t>C09CA04</t>
  </si>
  <si>
    <t>Irbesartan</t>
  </si>
  <si>
    <t>C10AA01</t>
  </si>
  <si>
    <t>Simvastatin</t>
  </si>
  <si>
    <t>film-coated tab.</t>
  </si>
  <si>
    <t>A07EC02</t>
  </si>
  <si>
    <t>Mesalazine</t>
  </si>
  <si>
    <t xml:space="preserve">40 mg </t>
  </si>
  <si>
    <t>A02BC02</t>
  </si>
  <si>
    <t>Pantoprazole</t>
  </si>
  <si>
    <t>A06AD11</t>
  </si>
  <si>
    <t>Lactulose</t>
  </si>
  <si>
    <t>syr.</t>
  </si>
  <si>
    <t>200 ml</t>
  </si>
  <si>
    <t>A11GA 1</t>
  </si>
  <si>
    <t>Acidum ascorbinicum</t>
  </si>
  <si>
    <t>B03BB 1</t>
  </si>
  <si>
    <t>Acidum folicum</t>
  </si>
  <si>
    <t xml:space="preserve">0,4 mg </t>
  </si>
  <si>
    <t>B01AC04</t>
  </si>
  <si>
    <t>Clopidrogel hidrogensulfate</t>
  </si>
  <si>
    <t xml:space="preserve">75 mg </t>
  </si>
  <si>
    <t>J05AB01</t>
  </si>
  <si>
    <t>Aciclovir</t>
  </si>
  <si>
    <t>1 mg/ml /5 ml</t>
  </si>
  <si>
    <t>C07AG02</t>
  </si>
  <si>
    <t>Carvediolol</t>
  </si>
  <si>
    <t>6,25 mg</t>
  </si>
  <si>
    <t>C07AB07</t>
  </si>
  <si>
    <t>Bisoprolol fumarate</t>
  </si>
  <si>
    <t>C08CA02</t>
  </si>
  <si>
    <t>Felodipin</t>
  </si>
  <si>
    <t>C09AA04</t>
  </si>
  <si>
    <t>Perindopril arginine</t>
  </si>
  <si>
    <t>C09BB04</t>
  </si>
  <si>
    <t>Perindopril arginine/Amlodipine</t>
  </si>
  <si>
    <t>5 mg/5 mg</t>
  </si>
  <si>
    <t>10 mg/5 mg</t>
  </si>
  <si>
    <t>10 mg/10 mg</t>
  </si>
  <si>
    <t>C09AA05</t>
  </si>
  <si>
    <t>Ramipril</t>
  </si>
  <si>
    <t>H02AB 1</t>
  </si>
  <si>
    <t>Betamethasoni natrii phosphas+Betametasoni acetas</t>
  </si>
  <si>
    <t>7 mg/1 ml</t>
  </si>
  <si>
    <t>M01AC06</t>
  </si>
  <si>
    <t>Meloxicam</t>
  </si>
  <si>
    <t>15 mg</t>
  </si>
  <si>
    <t>M01AB05</t>
  </si>
  <si>
    <t>Diclofenac - INN</t>
  </si>
  <si>
    <t>75 mg/3 ml</t>
  </si>
  <si>
    <t>J01XX07</t>
  </si>
  <si>
    <t>Nitroxoline</t>
  </si>
  <si>
    <t>G02CB01</t>
  </si>
  <si>
    <t>Bromocriptin</t>
  </si>
  <si>
    <t>2,5 mg</t>
  </si>
  <si>
    <t>A12CC02</t>
  </si>
  <si>
    <t>Magnesium sulfate</t>
  </si>
  <si>
    <t>400 mg/10 ml</t>
  </si>
  <si>
    <t>G02AB 1</t>
  </si>
  <si>
    <t>Methylergfmetrin</t>
  </si>
  <si>
    <t>0,2 mg</t>
  </si>
  <si>
    <t>H02AB06</t>
  </si>
  <si>
    <t>Prednisolone</t>
  </si>
  <si>
    <t>N03AF01</t>
  </si>
  <si>
    <t>Carbamazepine</t>
  </si>
  <si>
    <t>200 mg</t>
  </si>
  <si>
    <t>N05BA12</t>
  </si>
  <si>
    <t>Alprazolam</t>
  </si>
  <si>
    <t>0,50 mg</t>
  </si>
  <si>
    <t>D06BB03</t>
  </si>
  <si>
    <t>ung.</t>
  </si>
  <si>
    <t>R06AE 9</t>
  </si>
  <si>
    <t>Levocetirizine dihydrochloride</t>
  </si>
  <si>
    <t>V07AB 0</t>
  </si>
  <si>
    <t>Aqua redestilata</t>
  </si>
  <si>
    <t>10 ml</t>
  </si>
  <si>
    <t>B05XA 3</t>
  </si>
  <si>
    <t>Natrium chloridum</t>
  </si>
  <si>
    <t>0,9%/10 ml</t>
  </si>
  <si>
    <t>30% 1000 ml</t>
  </si>
  <si>
    <t>A06AA 1</t>
  </si>
  <si>
    <t>Paraffinum liquidum</t>
  </si>
  <si>
    <t>Talcum</t>
  </si>
  <si>
    <t>50 gr</t>
  </si>
  <si>
    <t>A06AB 5</t>
  </si>
  <si>
    <t>Oleum Ricini</t>
  </si>
  <si>
    <t>J01DA04</t>
  </si>
  <si>
    <t>Cefazolin</t>
  </si>
  <si>
    <t>C07BB</t>
  </si>
  <si>
    <t>Nebivolol hidrohloride/hidrochlorothiazide</t>
  </si>
  <si>
    <t>5 mg/12,5 mg</t>
  </si>
  <si>
    <t>D08AG02</t>
  </si>
  <si>
    <t>Povidone-jodine</t>
  </si>
  <si>
    <t>sol.cut.</t>
  </si>
  <si>
    <t>10%100 ml</t>
  </si>
  <si>
    <t>A07AA02</t>
  </si>
  <si>
    <t>Nistatin</t>
  </si>
  <si>
    <t>50ml 100000IU/1 ml</t>
  </si>
  <si>
    <t>D01AA01</t>
  </si>
  <si>
    <t xml:space="preserve">Nystatin </t>
  </si>
  <si>
    <t>500000 IU</t>
  </si>
  <si>
    <t>C07AB12</t>
  </si>
  <si>
    <t>Nebivolol</t>
  </si>
  <si>
    <t>C09AA03</t>
  </si>
  <si>
    <t>Lisinopril</t>
  </si>
  <si>
    <t>В03АС02</t>
  </si>
  <si>
    <r>
      <t xml:space="preserve">Saccharated </t>
    </r>
    <r>
      <rPr>
        <sz val="10"/>
        <rFont val="Arial"/>
        <family val="0"/>
      </rPr>
      <t xml:space="preserve">Iron </t>
    </r>
    <r>
      <rPr>
        <sz val="10"/>
        <rFont val="Arial"/>
        <family val="2"/>
      </rPr>
      <t>Oxid</t>
    </r>
  </si>
  <si>
    <t>solution for injection</t>
  </si>
  <si>
    <t>mg</t>
  </si>
  <si>
    <t xml:space="preserve">АБОКАТИ – 16G 18G 20G 22G 24G </t>
  </si>
  <si>
    <t>ИГЛИ 18G,20G,21G,22G,23G,24G,25G,26G,27G</t>
  </si>
  <si>
    <t>КАТЕТЪР БЪТЕРФЛАЙ 21G.23G.25G</t>
  </si>
  <si>
    <t>СПРИНЦОВКИ 10СС</t>
  </si>
  <si>
    <t>СПРИНЦОВКИ 2СС</t>
  </si>
  <si>
    <t>СПРИНЦОВКИ 50СС</t>
  </si>
  <si>
    <t>СПРИНЦОВКИ 5СС</t>
  </si>
  <si>
    <t>БИНТ МАРЛЕН 5/8</t>
  </si>
  <si>
    <t xml:space="preserve">ЕКГ ЕЛЕКТРОДИ </t>
  </si>
  <si>
    <t>БИНТ МАРЛЕН 10/10</t>
  </si>
  <si>
    <t xml:space="preserve">КАТЕТЪР ДВУПЪТЕН 16G 18G 20G 22G 24G     </t>
  </si>
  <si>
    <t>КАТЕТЪР НЕЛАТОН 8G,10G,12G,14G,16G,18G,20G,22G,24G</t>
  </si>
  <si>
    <t>СИСТЕМИ ЗА ПЕРФУЗИЯ</t>
  </si>
  <si>
    <t>МАРЛЯ НА ТОП 100 м./200 м.</t>
  </si>
  <si>
    <t>САНПЛАСТ 2.5/5</t>
  </si>
  <si>
    <t>СПРИНЦОВКИ 20СС</t>
  </si>
  <si>
    <t>КРЪВОПРЕЛИВНИ СИСТЕМИ</t>
  </si>
  <si>
    <t>ПАМУК 80 гр.</t>
  </si>
  <si>
    <t>УРИНАТОРНА ТОРБА</t>
  </si>
  <si>
    <t>ЕПРУВЕТКИ ЗА ХЕМАТОЛОГИЯ ВАКУУМ 3 МЛ.</t>
  </si>
  <si>
    <t>ЕПРУВЕТКИ ЗА СЕРУМ ВАКУУМ 3 МЛ.</t>
  </si>
  <si>
    <t>ЕПРУВЕТКИ ЗА КОАГУЛАЦИЯ ВАКУУМ 1.8 МЛ.</t>
  </si>
  <si>
    <t>РЪКАВИЦИ СТЕРИЛНИ  6.5; 7; 7.5; 8; 8.5; 9</t>
  </si>
  <si>
    <t>ВИД ИЗДЕЛИЕ</t>
  </si>
  <si>
    <t>мярка</t>
  </si>
  <si>
    <t>Прогнозно количество</t>
  </si>
  <si>
    <t>Диализатори</t>
  </si>
  <si>
    <r>
      <t xml:space="preserve">1. За възрастни - </t>
    </r>
    <r>
      <rPr>
        <i/>
        <sz val="12"/>
        <rFont val="Times New Roman"/>
        <family val="1"/>
      </rPr>
      <t>синтетични мембрани</t>
    </r>
    <r>
      <rPr>
        <sz val="12"/>
        <rFont val="Times New Roman"/>
        <family val="1"/>
      </rPr>
      <t>, в т.ч. с повърхност:</t>
    </r>
  </si>
  <si>
    <r>
      <t>1.1 ≥</t>
    </r>
    <r>
      <rPr>
        <sz val="12"/>
        <rFont val="Times New Roman"/>
        <family val="1"/>
      </rPr>
      <t xml:space="preserve"> 1,3 м²</t>
    </r>
  </si>
  <si>
    <t>броя</t>
  </si>
  <si>
    <r>
      <t>1.2 ≥</t>
    </r>
    <r>
      <rPr>
        <sz val="12"/>
        <rFont val="Times New Roman"/>
        <family val="1"/>
      </rPr>
      <t xml:space="preserve"> 1,5 м²</t>
    </r>
  </si>
  <si>
    <r>
      <t>1.3 ≥</t>
    </r>
    <r>
      <rPr>
        <sz val="12"/>
        <rFont val="Times New Roman"/>
        <family val="1"/>
      </rPr>
      <t xml:space="preserve"> 1,7 м²</t>
    </r>
  </si>
  <si>
    <t>Кръвни линии</t>
  </si>
  <si>
    <r>
      <t xml:space="preserve">1. </t>
    </r>
    <r>
      <rPr>
        <sz val="12"/>
        <rFont val="Times New Roman"/>
        <family val="1"/>
      </rPr>
      <t>За възрастни ф22</t>
    </r>
  </si>
  <si>
    <t>Катетри за временен съдов достъп за възрастни</t>
  </si>
  <si>
    <r>
      <t>1.</t>
    </r>
    <r>
      <rPr>
        <sz val="12"/>
        <rFont val="Times New Roman"/>
        <family val="1"/>
      </rPr>
      <t xml:space="preserve"> Цент.венозни катетри, в т.ч.:</t>
    </r>
  </si>
  <si>
    <r>
      <t xml:space="preserve">1.1 </t>
    </r>
    <r>
      <rPr>
        <sz val="12"/>
        <rFont val="Times New Roman"/>
        <family val="1"/>
      </rPr>
      <t>Феморални двулуменни</t>
    </r>
  </si>
  <si>
    <t>сет</t>
  </si>
  <si>
    <r>
      <t xml:space="preserve">1.2 </t>
    </r>
    <r>
      <rPr>
        <sz val="12"/>
        <rFont val="Times New Roman"/>
        <family val="1"/>
      </rPr>
      <t>Субклавия  двулуменни</t>
    </r>
  </si>
  <si>
    <r>
      <t xml:space="preserve">1.3 </t>
    </r>
    <r>
      <rPr>
        <sz val="12"/>
        <rFont val="Times New Roman"/>
        <family val="1"/>
      </rPr>
      <t>Югуларис двулуменни</t>
    </r>
  </si>
  <si>
    <t xml:space="preserve">Фистулни игли  </t>
  </si>
  <si>
    <r>
      <t xml:space="preserve">1. </t>
    </r>
    <r>
      <rPr>
        <sz val="12"/>
        <rFont val="Times New Roman"/>
        <family val="1"/>
      </rPr>
      <t>15 G /25 mm/</t>
    </r>
  </si>
  <si>
    <t>компл.</t>
  </si>
  <si>
    <r>
      <t xml:space="preserve">2. </t>
    </r>
    <r>
      <rPr>
        <sz val="12"/>
        <rFont val="Times New Roman"/>
        <family val="1"/>
      </rPr>
      <t>16 G /25 mm/</t>
    </r>
  </si>
  <si>
    <t xml:space="preserve">Дезинфекционен разтвор за хемодиализни апарати </t>
  </si>
  <si>
    <r>
      <t>1.</t>
    </r>
    <r>
      <rPr>
        <sz val="12"/>
        <rFont val="Times New Roman"/>
        <family val="1"/>
      </rPr>
      <t>киселинна дезинфекция - разфасовка от около 10 лт</t>
    </r>
  </si>
  <si>
    <t>литър</t>
  </si>
  <si>
    <r>
      <t>2.</t>
    </r>
    <r>
      <rPr>
        <sz val="12"/>
        <rFont val="Times New Roman"/>
        <family val="1"/>
      </rPr>
      <t>топлинна химическа дезинфекция - разфасовка от около 6 лт</t>
    </r>
  </si>
  <si>
    <t>Апирогенни филтри съвместими с диализен апарат "Фрезениус" 4008 S</t>
  </si>
  <si>
    <t>Концентрат за бикарбонатна диализа</t>
  </si>
  <si>
    <t>К - 3 ммол / л -Са 1,5 ммол / л</t>
  </si>
  <si>
    <t xml:space="preserve">К - 3 ммол / л - Са 1,75 ммол /л, Глюкоза </t>
  </si>
  <si>
    <t>Основен бикарбонат 8,4 % за бикарбонатна диализа</t>
  </si>
  <si>
    <t>Натриев хлорид - таблетки</t>
  </si>
  <si>
    <t>килограм</t>
  </si>
  <si>
    <t xml:space="preserve">Ferric oxide dextran complex  </t>
  </si>
  <si>
    <t>mcg/ml</t>
  </si>
  <si>
    <t>mg/ 2 ml</t>
  </si>
  <si>
    <t>N06BX06</t>
  </si>
  <si>
    <t>A06AD65</t>
  </si>
  <si>
    <t>Fortrans</t>
  </si>
  <si>
    <t>64 g</t>
  </si>
  <si>
    <t>sache</t>
  </si>
  <si>
    <t>Duphalac</t>
  </si>
  <si>
    <t>10 g</t>
  </si>
  <si>
    <t>A05AX02</t>
  </si>
  <si>
    <t>Hymecromon</t>
  </si>
  <si>
    <t>400 mg</t>
  </si>
  <si>
    <t>Scopolamine butylbromid</t>
  </si>
  <si>
    <t>A03BB08</t>
  </si>
  <si>
    <t>Ademetionine</t>
  </si>
  <si>
    <t>A16AA02</t>
  </si>
  <si>
    <t>Hepa-merz</t>
  </si>
  <si>
    <t>A05BA00</t>
  </si>
  <si>
    <t>3 g</t>
  </si>
  <si>
    <t>5 g / 10 ml</t>
  </si>
  <si>
    <t>M02AA10</t>
  </si>
  <si>
    <t>Somazina</t>
  </si>
  <si>
    <t>1000 mg / 4 ml</t>
  </si>
  <si>
    <t>100 mg / 30 ml</t>
  </si>
  <si>
    <t>sol.</t>
  </si>
  <si>
    <t>10% 90 g</t>
  </si>
  <si>
    <t>Omeprazole</t>
  </si>
  <si>
    <t>N05CH01</t>
  </si>
  <si>
    <t>Melatonin</t>
  </si>
  <si>
    <t>3 mg</t>
  </si>
  <si>
    <t>100 ml 15mg/5ml</t>
  </si>
  <si>
    <t>100 mg / 2 ml</t>
  </si>
  <si>
    <t>C02CA04</t>
  </si>
  <si>
    <t>Doxazosin</t>
  </si>
  <si>
    <t>Benfotiamin &amp; ciancobalamin &amp; pyridoxine</t>
  </si>
  <si>
    <t>Dihydrogesterone</t>
  </si>
  <si>
    <t>G03DB01</t>
  </si>
  <si>
    <t>M04AC 1</t>
  </si>
  <si>
    <t>Colchicine</t>
  </si>
  <si>
    <t>0,5 mg</t>
  </si>
  <si>
    <t>чифт</t>
  </si>
  <si>
    <t>ЕНДОТРАХЕАЛНИ ТРЪБИ № 7:7,5:8:8,5:9</t>
  </si>
  <si>
    <t>метър</t>
  </si>
  <si>
    <t>КАЛЦУНИ</t>
  </si>
  <si>
    <t xml:space="preserve">МАСКА ЗА ЛИЦЕ </t>
  </si>
  <si>
    <t>КОМПЛЕКТ ЗА КЛИЗМА</t>
  </si>
  <si>
    <t>J01DD12</t>
  </si>
  <si>
    <t xml:space="preserve">Cefoperazone </t>
  </si>
  <si>
    <t>J01CR02</t>
  </si>
  <si>
    <t>Amoxicilin &amp; clavulanic acid</t>
  </si>
  <si>
    <t>1,2 g</t>
  </si>
  <si>
    <t xml:space="preserve">600 mg </t>
  </si>
  <si>
    <t>Medicinal charcoal</t>
  </si>
  <si>
    <t>A07BA01</t>
  </si>
  <si>
    <t>37,5/325 mg</t>
  </si>
  <si>
    <t>Isosorbide mononitrate</t>
  </si>
  <si>
    <t>C01DA14</t>
  </si>
  <si>
    <t>N02AX02 N02BE01</t>
  </si>
  <si>
    <t>Tramadol hydrochloride / Paracetamol</t>
  </si>
  <si>
    <t>A11DB</t>
  </si>
  <si>
    <t>40 mg/90 mg/250 mg</t>
  </si>
  <si>
    <t xml:space="preserve">ОБОСОБЕНА ПОЗИЦИЯ № </t>
  </si>
  <si>
    <t>Общо за цялата обособена позиция 4</t>
  </si>
  <si>
    <t xml:space="preserve">Обособена позиция № </t>
  </si>
  <si>
    <t>Общо за цялата обособена позиция 2</t>
  </si>
  <si>
    <t>Общо за цялата обособена позиция 3</t>
  </si>
  <si>
    <t>Общо за цялата обособена позиция 1</t>
  </si>
  <si>
    <t>МБАЛ "Юлия Вревска" - Бяла ЕООД</t>
  </si>
  <si>
    <t xml:space="preserve">Техническа спецификация и размер на гаранцията за участие за всяка номенклатурна единица от </t>
  </si>
  <si>
    <t>Обособена позиция 2 - лекарствени продукти за хемодиализа</t>
  </si>
  <si>
    <t>Обособена позиция 4 - медицински изделия за хемодиализа</t>
  </si>
  <si>
    <t>Номенклатурна единица №</t>
  </si>
  <si>
    <t>НОМЕНКЛАТУРНА ЕДИНИЦА №</t>
  </si>
  <si>
    <t>Olmesartan medoxomil</t>
  </si>
  <si>
    <t>40 mg/12,5 mg</t>
  </si>
  <si>
    <t>8 mg</t>
  </si>
  <si>
    <t>16 mg</t>
  </si>
  <si>
    <t>Candesartan Cilexetil</t>
  </si>
  <si>
    <t>16 mg/12,5 mg</t>
  </si>
  <si>
    <t>Telmisartan</t>
  </si>
  <si>
    <t>80 mg/12,5 mg</t>
  </si>
  <si>
    <t>C09CA08</t>
  </si>
  <si>
    <t>C09CA07</t>
  </si>
  <si>
    <t>C09CA06</t>
  </si>
  <si>
    <t>Candesartan Cilexetil/Hydrochlorothiazide</t>
  </si>
  <si>
    <t>Olmesartan medoxomil/Hydrochlorothiazide</t>
  </si>
  <si>
    <t>Telmisartan/Hydrochlorothiazide</t>
  </si>
  <si>
    <t>C09DA06</t>
  </si>
  <si>
    <t>C09DA08</t>
  </si>
  <si>
    <t>C09DA07</t>
  </si>
  <si>
    <t>Saccharated Iron Oxid</t>
  </si>
  <si>
    <t>Приложение 1</t>
  </si>
  <si>
    <t xml:space="preserve">Техническа спецификация, прогнозни количества и размер на гаранцията за участие за всяка номенклатурна единица от </t>
  </si>
  <si>
    <t>Приложение 2</t>
  </si>
  <si>
    <t>Приложение 3</t>
  </si>
  <si>
    <t>Техническа спецификация, прогнозни количества и размер на гаранцията за участие за всяка номенклатурна единица от Обособена позиция 3 - медицински изделия</t>
  </si>
  <si>
    <t>Техническа спецификация, прогнозни количества и размер на гаранцията за участие за всяка номенклатурна единица от Обособена позиция 1 - лекарствени продукти - общи</t>
  </si>
  <si>
    <t>Приложение 4</t>
  </si>
  <si>
    <t>Гаранция за участие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</si>
</sst>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2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3" xfId="0" applyFont="1" applyFill="1" applyBorder="1" applyAlignment="1">
      <alignment wrapText="1"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/>
    </xf>
    <xf numFmtId="2" fontId="2" fillId="0" borderId="1" xfId="0" applyNumberFormat="1" applyFill="1" applyBorder="1" applyAlignment="1">
      <alignment horizontal="right" vertical="center"/>
    </xf>
    <xf numFmtId="2" fontId="2" fillId="0" borderId="3" xfId="0" applyNumberFormat="1" applyFill="1" applyBorder="1" applyAlignment="1">
      <alignment vertical="center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2" fontId="2" fillId="0" borderId="1" xfId="0" applyNumberFormat="1" applyFill="1" applyBorder="1" applyAlignment="1">
      <alignment vertical="center"/>
    </xf>
    <xf numFmtId="0" fontId="3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1" xfId="0" applyBorder="1" applyAlignment="1">
      <alignment horizontal="center" vertical="center"/>
    </xf>
    <xf numFmtId="0" fontId="0" fillId="0" borderId="1" xfId="0" applyFont="1" applyBorder="1" applyAlignment="1" applyProtection="1">
      <alignment horizontal="left" wrapText="1"/>
      <protection/>
    </xf>
    <xf numFmtId="1" fontId="2" fillId="0" borderId="0" xfId="0" applyNumberFormat="1" applyFill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NumberFormat="1" applyFont="1" applyFill="1" applyBorder="1" applyAlignment="1" applyProtection="1">
      <alignment horizontal="left" vertical="top" wrapText="1"/>
      <protection/>
    </xf>
    <xf numFmtId="0" fontId="2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0" fillId="0" borderId="4" xfId="0" applyNumberFormat="1" applyFont="1" applyFill="1" applyBorder="1" applyAlignment="1" applyProtection="1">
      <alignment horizontal="center"/>
      <protection/>
    </xf>
    <xf numFmtId="0" fontId="9" fillId="0" borderId="0" xfId="0" applyFont="1" applyAlignment="1">
      <alignment wrapText="1"/>
    </xf>
    <xf numFmtId="0" fontId="0" fillId="0" borderId="4" xfId="0" applyNumberFormat="1" applyFont="1" applyFill="1" applyBorder="1" applyAlignment="1" applyProtection="1">
      <alignment horizontal="center" wrapText="1"/>
      <protection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2" fontId="2" fillId="0" borderId="1" xfId="0" applyNumberForma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2" fontId="2" fillId="0" borderId="3" xfId="0" applyNumberFormat="1" applyFill="1" applyBorder="1" applyAlignment="1">
      <alignment horizontal="right" vertical="center"/>
    </xf>
    <xf numFmtId="2" fontId="2" fillId="0" borderId="5" xfId="0" applyNumberFormat="1" applyFill="1" applyBorder="1" applyAlignment="1">
      <alignment horizontal="right" vertical="center"/>
    </xf>
    <xf numFmtId="2" fontId="2" fillId="0" borderId="4" xfId="0" applyNumberFormat="1" applyFill="1" applyBorder="1" applyAlignment="1">
      <alignment horizontal="right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righ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1"/>
  <sheetViews>
    <sheetView tabSelected="1" workbookViewId="0" topLeftCell="A190">
      <selection activeCell="K8" sqref="K8"/>
    </sheetView>
  </sheetViews>
  <sheetFormatPr defaultColWidth="9.140625" defaultRowHeight="12.75"/>
  <cols>
    <col min="1" max="1" width="3.57421875" style="0" customWidth="1"/>
    <col min="2" max="2" width="3.7109375" style="0" customWidth="1"/>
    <col min="3" max="3" width="9.57421875" style="0" customWidth="1"/>
    <col min="4" max="4" width="21.28125" style="0" customWidth="1"/>
    <col min="5" max="5" width="15.421875" style="0" customWidth="1"/>
    <col min="6" max="6" width="22.7109375" style="0" customWidth="1"/>
    <col min="7" max="7" width="13.57421875" style="0" customWidth="1"/>
    <col min="8" max="8" width="13.28125" style="0" customWidth="1"/>
  </cols>
  <sheetData>
    <row r="1" ht="12.75">
      <c r="G1" t="s">
        <v>673</v>
      </c>
    </row>
    <row r="2" ht="12.75">
      <c r="A2" t="s">
        <v>649</v>
      </c>
    </row>
    <row r="3" spans="1:8" ht="24.75" customHeight="1">
      <c r="A3" s="79" t="s">
        <v>678</v>
      </c>
      <c r="B3" s="79"/>
      <c r="C3" s="79"/>
      <c r="D3" s="79"/>
      <c r="E3" s="79"/>
      <c r="F3" s="79"/>
      <c r="G3" s="79"/>
      <c r="H3" s="79"/>
    </row>
    <row r="5" spans="1:8" ht="143.25">
      <c r="A5" s="1" t="s">
        <v>645</v>
      </c>
      <c r="B5" s="1" t="s">
        <v>653</v>
      </c>
      <c r="C5" s="2" t="s">
        <v>0</v>
      </c>
      <c r="D5" s="2" t="s">
        <v>1</v>
      </c>
      <c r="E5" s="2" t="s">
        <v>279</v>
      </c>
      <c r="F5" s="3" t="s">
        <v>2</v>
      </c>
      <c r="G5" s="4" t="s">
        <v>3</v>
      </c>
      <c r="H5" s="5" t="s">
        <v>680</v>
      </c>
    </row>
    <row r="6" spans="1:8" ht="12.75">
      <c r="A6" s="13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7">
        <v>7</v>
      </c>
      <c r="H6" s="6">
        <v>8</v>
      </c>
    </row>
    <row r="7" spans="1:8" ht="12.75" customHeight="1">
      <c r="A7" s="83">
        <v>1</v>
      </c>
      <c r="B7" s="32">
        <v>1</v>
      </c>
      <c r="C7" s="8" t="s">
        <v>4</v>
      </c>
      <c r="D7" s="8" t="s">
        <v>5</v>
      </c>
      <c r="E7" s="8" t="s">
        <v>42</v>
      </c>
      <c r="F7" s="8" t="s">
        <v>304</v>
      </c>
      <c r="G7" s="8">
        <v>180</v>
      </c>
      <c r="H7" s="71">
        <v>0.1</v>
      </c>
    </row>
    <row r="8" spans="1:8" ht="12.75" customHeight="1">
      <c r="A8" s="83"/>
      <c r="B8" s="32">
        <v>2</v>
      </c>
      <c r="C8" s="8" t="s">
        <v>4</v>
      </c>
      <c r="D8" s="8" t="s">
        <v>5</v>
      </c>
      <c r="E8" s="8" t="s">
        <v>6</v>
      </c>
      <c r="F8" s="8" t="s">
        <v>7</v>
      </c>
      <c r="G8" s="8">
        <v>2000</v>
      </c>
      <c r="H8" s="71">
        <v>28.97</v>
      </c>
    </row>
    <row r="9" spans="1:8" ht="12.75" customHeight="1">
      <c r="A9" s="83"/>
      <c r="B9" s="32">
        <v>3</v>
      </c>
      <c r="C9" s="8" t="s">
        <v>8</v>
      </c>
      <c r="D9" s="8" t="s">
        <v>9</v>
      </c>
      <c r="E9" s="8" t="s">
        <v>16</v>
      </c>
      <c r="F9" s="8" t="s">
        <v>181</v>
      </c>
      <c r="G9" s="8">
        <v>400</v>
      </c>
      <c r="H9" s="71">
        <v>0.23</v>
      </c>
    </row>
    <row r="10" spans="1:8" ht="12.75" customHeight="1">
      <c r="A10" s="83"/>
      <c r="B10" s="32">
        <v>4</v>
      </c>
      <c r="C10" s="8" t="s">
        <v>8</v>
      </c>
      <c r="D10" s="8" t="s">
        <v>9</v>
      </c>
      <c r="E10" s="8" t="s">
        <v>10</v>
      </c>
      <c r="F10" s="8" t="s">
        <v>11</v>
      </c>
      <c r="G10" s="8">
        <v>2000</v>
      </c>
      <c r="H10" s="71">
        <v>10.67</v>
      </c>
    </row>
    <row r="11" spans="1:8" ht="12.75" customHeight="1">
      <c r="A11" s="83"/>
      <c r="B11" s="32">
        <v>5</v>
      </c>
      <c r="C11" s="8" t="s">
        <v>12</v>
      </c>
      <c r="D11" s="8" t="s">
        <v>13</v>
      </c>
      <c r="E11" s="8" t="s">
        <v>14</v>
      </c>
      <c r="F11" s="8" t="s">
        <v>15</v>
      </c>
      <c r="G11" s="8">
        <v>650</v>
      </c>
      <c r="H11" s="71">
        <v>1.99</v>
      </c>
    </row>
    <row r="12" spans="1:8" ht="12.75" customHeight="1">
      <c r="A12" s="83"/>
      <c r="B12" s="32">
        <v>6</v>
      </c>
      <c r="C12" s="8" t="s">
        <v>12</v>
      </c>
      <c r="D12" s="8" t="s">
        <v>13</v>
      </c>
      <c r="E12" s="8" t="s">
        <v>16</v>
      </c>
      <c r="F12" s="8" t="s">
        <v>17</v>
      </c>
      <c r="G12" s="8">
        <v>3000</v>
      </c>
      <c r="H12" s="71">
        <v>4.35</v>
      </c>
    </row>
    <row r="13" spans="1:8" ht="12.75" customHeight="1">
      <c r="A13" s="83"/>
      <c r="B13" s="32">
        <v>7</v>
      </c>
      <c r="C13" s="8" t="s">
        <v>18</v>
      </c>
      <c r="D13" s="8" t="s">
        <v>19</v>
      </c>
      <c r="E13" s="8" t="s">
        <v>14</v>
      </c>
      <c r="F13" s="8" t="s">
        <v>20</v>
      </c>
      <c r="G13" s="8">
        <v>350</v>
      </c>
      <c r="H13" s="71">
        <v>2.71</v>
      </c>
    </row>
    <row r="14" spans="1:8" ht="12.75" customHeight="1">
      <c r="A14" s="83"/>
      <c r="B14" s="32">
        <v>8</v>
      </c>
      <c r="C14" s="8" t="s">
        <v>21</v>
      </c>
      <c r="D14" s="8" t="s">
        <v>22</v>
      </c>
      <c r="E14" s="8" t="s">
        <v>10</v>
      </c>
      <c r="F14" s="8" t="s">
        <v>11</v>
      </c>
      <c r="G14" s="8">
        <v>2100</v>
      </c>
      <c r="H14" s="71">
        <v>22.05</v>
      </c>
    </row>
    <row r="15" spans="1:8" ht="12.75" customHeight="1">
      <c r="A15" s="83"/>
      <c r="B15" s="32">
        <v>9</v>
      </c>
      <c r="C15" s="8" t="s">
        <v>23</v>
      </c>
      <c r="D15" s="8" t="s">
        <v>24</v>
      </c>
      <c r="E15" s="8" t="s">
        <v>16</v>
      </c>
      <c r="F15" s="8" t="s">
        <v>25</v>
      </c>
      <c r="G15" s="8">
        <v>2000</v>
      </c>
      <c r="H15" s="71">
        <v>1</v>
      </c>
    </row>
    <row r="16" spans="1:8" ht="12.75" customHeight="1">
      <c r="A16" s="83"/>
      <c r="B16" s="32">
        <v>10</v>
      </c>
      <c r="C16" s="8" t="s">
        <v>23</v>
      </c>
      <c r="D16" s="8" t="s">
        <v>24</v>
      </c>
      <c r="E16" s="8" t="s">
        <v>14</v>
      </c>
      <c r="F16" s="8" t="s">
        <v>174</v>
      </c>
      <c r="G16" s="8">
        <v>3000</v>
      </c>
      <c r="H16" s="71">
        <v>6.25</v>
      </c>
    </row>
    <row r="17" spans="1:8" ht="12.75" customHeight="1">
      <c r="A17" s="83"/>
      <c r="B17" s="32">
        <v>11</v>
      </c>
      <c r="C17" s="8" t="s">
        <v>26</v>
      </c>
      <c r="D17" s="8" t="s">
        <v>27</v>
      </c>
      <c r="E17" s="8" t="s">
        <v>28</v>
      </c>
      <c r="F17" s="8" t="s">
        <v>29</v>
      </c>
      <c r="G17" s="8">
        <v>6000</v>
      </c>
      <c r="H17" s="71">
        <v>12.17</v>
      </c>
    </row>
    <row r="18" spans="1:8" ht="12.75" customHeight="1">
      <c r="A18" s="83"/>
      <c r="B18" s="32">
        <v>12</v>
      </c>
      <c r="C18" s="8" t="s">
        <v>30</v>
      </c>
      <c r="D18" s="8" t="s">
        <v>31</v>
      </c>
      <c r="E18" s="8" t="s">
        <v>14</v>
      </c>
      <c r="F18" s="8" t="s">
        <v>32</v>
      </c>
      <c r="G18" s="8">
        <v>50</v>
      </c>
      <c r="H18" s="71">
        <v>3.48</v>
      </c>
    </row>
    <row r="19" spans="1:8" ht="12.75" customHeight="1">
      <c r="A19" s="83"/>
      <c r="B19" s="32">
        <v>13</v>
      </c>
      <c r="C19" s="8" t="s">
        <v>305</v>
      </c>
      <c r="D19" s="8" t="s">
        <v>306</v>
      </c>
      <c r="E19" s="8" t="s">
        <v>130</v>
      </c>
      <c r="F19" s="8" t="s">
        <v>307</v>
      </c>
      <c r="G19" s="8">
        <v>1200</v>
      </c>
      <c r="H19" s="71">
        <v>0.4</v>
      </c>
    </row>
    <row r="20" spans="1:8" ht="12.75" customHeight="1">
      <c r="A20" s="83"/>
      <c r="B20" s="32">
        <v>14</v>
      </c>
      <c r="C20" s="8" t="s">
        <v>33</v>
      </c>
      <c r="D20" s="8" t="s">
        <v>34</v>
      </c>
      <c r="E20" s="8" t="s">
        <v>14</v>
      </c>
      <c r="F20" s="8" t="s">
        <v>35</v>
      </c>
      <c r="G20" s="8">
        <v>1000</v>
      </c>
      <c r="H20" s="71">
        <v>7.25</v>
      </c>
    </row>
    <row r="21" spans="1:8" ht="12.75" customHeight="1">
      <c r="A21" s="83"/>
      <c r="B21" s="32">
        <v>15</v>
      </c>
      <c r="C21" s="8" t="s">
        <v>33</v>
      </c>
      <c r="D21" s="8" t="s">
        <v>34</v>
      </c>
      <c r="E21" s="8" t="s">
        <v>14</v>
      </c>
      <c r="F21" s="8" t="s">
        <v>36</v>
      </c>
      <c r="G21" s="8">
        <v>2500</v>
      </c>
      <c r="H21" s="71">
        <v>26.46</v>
      </c>
    </row>
    <row r="22" spans="1:8" ht="25.5">
      <c r="A22" s="83"/>
      <c r="B22" s="32">
        <v>16</v>
      </c>
      <c r="C22" s="8" t="s">
        <v>37</v>
      </c>
      <c r="D22" s="8" t="s">
        <v>38</v>
      </c>
      <c r="E22" s="8" t="s">
        <v>14</v>
      </c>
      <c r="F22" s="8" t="s">
        <v>39</v>
      </c>
      <c r="G22" s="28">
        <v>500</v>
      </c>
      <c r="H22" s="71">
        <v>8.67</v>
      </c>
    </row>
    <row r="23" spans="1:8" ht="38.25">
      <c r="A23" s="83"/>
      <c r="B23" s="32">
        <v>17</v>
      </c>
      <c r="C23" s="8" t="s">
        <v>40</v>
      </c>
      <c r="D23" s="8" t="s">
        <v>41</v>
      </c>
      <c r="E23" s="8" t="s">
        <v>42</v>
      </c>
      <c r="F23" s="8" t="s">
        <v>43</v>
      </c>
      <c r="G23" s="8">
        <v>1500</v>
      </c>
      <c r="H23" s="71">
        <v>0.73</v>
      </c>
    </row>
    <row r="24" spans="1:8" ht="12.75" customHeight="1">
      <c r="A24" s="83"/>
      <c r="B24" s="32">
        <v>18</v>
      </c>
      <c r="C24" s="8" t="s">
        <v>308</v>
      </c>
      <c r="D24" s="8" t="s">
        <v>309</v>
      </c>
      <c r="E24" s="8" t="s">
        <v>16</v>
      </c>
      <c r="F24" s="8" t="s">
        <v>310</v>
      </c>
      <c r="G24" s="8">
        <v>200</v>
      </c>
      <c r="H24" s="71">
        <v>0.21</v>
      </c>
    </row>
    <row r="25" spans="1:8" ht="12.75" customHeight="1">
      <c r="A25" s="83"/>
      <c r="B25" s="32">
        <v>19</v>
      </c>
      <c r="C25" s="8" t="s">
        <v>44</v>
      </c>
      <c r="D25" s="8" t="s">
        <v>45</v>
      </c>
      <c r="E25" s="8" t="s">
        <v>14</v>
      </c>
      <c r="F25" s="8" t="s">
        <v>46</v>
      </c>
      <c r="G25" s="8">
        <v>3000</v>
      </c>
      <c r="H25" s="71">
        <v>170</v>
      </c>
    </row>
    <row r="26" spans="1:8" ht="12.75" customHeight="1">
      <c r="A26" s="83"/>
      <c r="B26" s="32">
        <v>20</v>
      </c>
      <c r="C26" s="32" t="s">
        <v>311</v>
      </c>
      <c r="D26" s="8" t="s">
        <v>312</v>
      </c>
      <c r="E26" s="8" t="s">
        <v>16</v>
      </c>
      <c r="F26" s="32" t="s">
        <v>313</v>
      </c>
      <c r="G26" s="32">
        <v>180</v>
      </c>
      <c r="H26" s="71">
        <v>0.13</v>
      </c>
    </row>
    <row r="27" spans="1:8" ht="12.75" customHeight="1">
      <c r="A27" s="83"/>
      <c r="B27" s="32">
        <v>21</v>
      </c>
      <c r="C27" s="8" t="s">
        <v>47</v>
      </c>
      <c r="D27" s="8" t="s">
        <v>48</v>
      </c>
      <c r="E27" s="8" t="s">
        <v>14</v>
      </c>
      <c r="F27" s="8" t="s">
        <v>49</v>
      </c>
      <c r="G27" s="8">
        <v>2400</v>
      </c>
      <c r="H27" s="71">
        <v>66.6</v>
      </c>
    </row>
    <row r="28" spans="1:8" ht="12.75" customHeight="1">
      <c r="A28" s="83"/>
      <c r="B28" s="32">
        <v>22</v>
      </c>
      <c r="C28" s="8" t="s">
        <v>47</v>
      </c>
      <c r="D28" s="8" t="s">
        <v>48</v>
      </c>
      <c r="E28" s="8" t="s">
        <v>14</v>
      </c>
      <c r="F28" s="8" t="s">
        <v>50</v>
      </c>
      <c r="G28" s="8">
        <v>800</v>
      </c>
      <c r="H28" s="71">
        <v>34</v>
      </c>
    </row>
    <row r="29" spans="1:8" ht="12.75" customHeight="1">
      <c r="A29" s="83"/>
      <c r="B29" s="32">
        <v>23</v>
      </c>
      <c r="C29" s="8" t="s">
        <v>51</v>
      </c>
      <c r="D29" s="8" t="s">
        <v>52</v>
      </c>
      <c r="E29" s="8" t="s">
        <v>53</v>
      </c>
      <c r="F29" s="8" t="s">
        <v>54</v>
      </c>
      <c r="G29" s="8">
        <v>900</v>
      </c>
      <c r="H29" s="71">
        <v>0.37</v>
      </c>
    </row>
    <row r="30" spans="1:8" ht="51">
      <c r="A30" s="83"/>
      <c r="B30" s="32">
        <v>24</v>
      </c>
      <c r="C30" s="8" t="s">
        <v>55</v>
      </c>
      <c r="D30" s="8" t="s">
        <v>56</v>
      </c>
      <c r="E30" s="8" t="s">
        <v>57</v>
      </c>
      <c r="F30" s="8" t="s">
        <v>58</v>
      </c>
      <c r="G30" s="8">
        <v>10</v>
      </c>
      <c r="H30" s="71">
        <v>66.83</v>
      </c>
    </row>
    <row r="31" spans="1:8" ht="12.75" customHeight="1">
      <c r="A31" s="83"/>
      <c r="B31" s="32">
        <v>25</v>
      </c>
      <c r="C31" s="8" t="s">
        <v>59</v>
      </c>
      <c r="D31" s="8" t="s">
        <v>60</v>
      </c>
      <c r="E31" s="8" t="s">
        <v>14</v>
      </c>
      <c r="F31" s="8" t="s">
        <v>61</v>
      </c>
      <c r="G31" s="8">
        <v>500</v>
      </c>
      <c r="H31" s="71">
        <v>9.92</v>
      </c>
    </row>
    <row r="32" spans="1:8" ht="38.25">
      <c r="A32" s="83"/>
      <c r="B32" s="32">
        <v>26</v>
      </c>
      <c r="C32" s="8" t="s">
        <v>314</v>
      </c>
      <c r="D32" s="8" t="s">
        <v>315</v>
      </c>
      <c r="E32" s="8" t="s">
        <v>16</v>
      </c>
      <c r="F32" s="8" t="s">
        <v>316</v>
      </c>
      <c r="G32" s="8">
        <v>750</v>
      </c>
      <c r="H32" s="71">
        <v>1.42</v>
      </c>
    </row>
    <row r="33" spans="1:8" ht="12.75" customHeight="1">
      <c r="A33" s="83"/>
      <c r="B33" s="32">
        <v>27</v>
      </c>
      <c r="C33" s="8" t="s">
        <v>62</v>
      </c>
      <c r="D33" s="8" t="s">
        <v>63</v>
      </c>
      <c r="E33" s="8" t="s">
        <v>14</v>
      </c>
      <c r="F33" s="8" t="s">
        <v>64</v>
      </c>
      <c r="G33" s="8">
        <v>100</v>
      </c>
      <c r="H33" s="71">
        <v>0.9</v>
      </c>
    </row>
    <row r="34" spans="1:8" ht="38.25">
      <c r="A34" s="83"/>
      <c r="B34" s="32">
        <v>28</v>
      </c>
      <c r="C34" s="8" t="s">
        <v>65</v>
      </c>
      <c r="D34" s="8" t="s">
        <v>66</v>
      </c>
      <c r="E34" s="8" t="s">
        <v>67</v>
      </c>
      <c r="F34" s="8" t="s">
        <v>68</v>
      </c>
      <c r="G34" s="8">
        <v>600</v>
      </c>
      <c r="H34" s="71">
        <v>6.75</v>
      </c>
    </row>
    <row r="35" spans="1:8" ht="51">
      <c r="A35" s="83"/>
      <c r="B35" s="32">
        <v>29</v>
      </c>
      <c r="C35" s="8" t="s">
        <v>65</v>
      </c>
      <c r="D35" s="8" t="s">
        <v>69</v>
      </c>
      <c r="E35" s="8" t="s">
        <v>67</v>
      </c>
      <c r="F35" s="8" t="s">
        <v>68</v>
      </c>
      <c r="G35" s="8">
        <v>5000</v>
      </c>
      <c r="H35" s="71">
        <v>51.67</v>
      </c>
    </row>
    <row r="36" spans="1:8" ht="12.75" customHeight="1">
      <c r="A36" s="83"/>
      <c r="B36" s="32">
        <v>30</v>
      </c>
      <c r="C36" s="8" t="s">
        <v>70</v>
      </c>
      <c r="D36" s="8" t="s">
        <v>71</v>
      </c>
      <c r="E36" s="8" t="s">
        <v>67</v>
      </c>
      <c r="F36" s="8" t="s">
        <v>72</v>
      </c>
      <c r="G36" s="8">
        <v>100</v>
      </c>
      <c r="H36" s="71">
        <v>2.37</v>
      </c>
    </row>
    <row r="37" spans="1:8" ht="12.75" customHeight="1">
      <c r="A37" s="83"/>
      <c r="B37" s="32">
        <v>31</v>
      </c>
      <c r="C37" s="8" t="s">
        <v>73</v>
      </c>
      <c r="D37" s="8" t="s">
        <v>74</v>
      </c>
      <c r="E37" s="8" t="s">
        <v>67</v>
      </c>
      <c r="F37" s="8" t="s">
        <v>75</v>
      </c>
      <c r="G37" s="8">
        <v>2000</v>
      </c>
      <c r="H37" s="71">
        <v>20</v>
      </c>
    </row>
    <row r="38" spans="1:8" ht="12.75" customHeight="1">
      <c r="A38" s="83"/>
      <c r="B38" s="32">
        <v>32</v>
      </c>
      <c r="C38" s="32" t="s">
        <v>317</v>
      </c>
      <c r="D38" s="32" t="s">
        <v>318</v>
      </c>
      <c r="E38" s="8" t="s">
        <v>16</v>
      </c>
      <c r="F38" s="8" t="s">
        <v>319</v>
      </c>
      <c r="G38" s="32">
        <v>90</v>
      </c>
      <c r="H38" s="71">
        <v>0.32</v>
      </c>
    </row>
    <row r="39" spans="1:8" ht="12.75" customHeight="1">
      <c r="A39" s="83"/>
      <c r="B39" s="32">
        <v>33</v>
      </c>
      <c r="C39" s="8" t="s">
        <v>73</v>
      </c>
      <c r="D39" s="8" t="s">
        <v>74</v>
      </c>
      <c r="E39" s="8" t="s">
        <v>14</v>
      </c>
      <c r="F39" s="8" t="s">
        <v>76</v>
      </c>
      <c r="G39" s="8">
        <v>150</v>
      </c>
      <c r="H39" s="71">
        <v>0.99</v>
      </c>
    </row>
    <row r="40" spans="1:8" ht="12.75" customHeight="1">
      <c r="A40" s="83"/>
      <c r="B40" s="32">
        <v>34</v>
      </c>
      <c r="C40" s="8" t="s">
        <v>77</v>
      </c>
      <c r="D40" s="8" t="s">
        <v>78</v>
      </c>
      <c r="E40" s="8" t="s">
        <v>79</v>
      </c>
      <c r="F40" s="8" t="s">
        <v>80</v>
      </c>
      <c r="G40" s="8">
        <v>100</v>
      </c>
      <c r="H40" s="71">
        <v>1.19</v>
      </c>
    </row>
    <row r="41" spans="1:8" ht="12.75" customHeight="1">
      <c r="A41" s="83"/>
      <c r="B41" s="32">
        <v>35</v>
      </c>
      <c r="C41" s="8" t="s">
        <v>321</v>
      </c>
      <c r="D41" s="8" t="s">
        <v>322</v>
      </c>
      <c r="E41" s="8" t="s">
        <v>16</v>
      </c>
      <c r="F41" s="8" t="s">
        <v>196</v>
      </c>
      <c r="G41" s="8">
        <v>3000</v>
      </c>
      <c r="H41" s="71">
        <v>1.55</v>
      </c>
    </row>
    <row r="42" spans="1:8" ht="12.75" customHeight="1">
      <c r="A42" s="83">
        <v>1</v>
      </c>
      <c r="B42" s="32">
        <v>36</v>
      </c>
      <c r="C42" s="8" t="s">
        <v>81</v>
      </c>
      <c r="D42" s="8" t="s">
        <v>82</v>
      </c>
      <c r="E42" s="8" t="s">
        <v>16</v>
      </c>
      <c r="F42" s="8" t="s">
        <v>320</v>
      </c>
      <c r="G42" s="8">
        <v>1600</v>
      </c>
      <c r="H42" s="71">
        <v>0.82</v>
      </c>
    </row>
    <row r="43" spans="1:8" ht="12.75" customHeight="1">
      <c r="A43" s="83"/>
      <c r="B43" s="32">
        <v>37</v>
      </c>
      <c r="C43" s="8" t="s">
        <v>81</v>
      </c>
      <c r="D43" s="8" t="s">
        <v>82</v>
      </c>
      <c r="E43" s="8" t="s">
        <v>14</v>
      </c>
      <c r="F43" s="8" t="s">
        <v>83</v>
      </c>
      <c r="G43" s="8">
        <v>500</v>
      </c>
      <c r="H43" s="71">
        <v>4.08</v>
      </c>
    </row>
    <row r="44" spans="1:8" ht="12.75" customHeight="1">
      <c r="A44" s="83"/>
      <c r="B44" s="32">
        <v>38</v>
      </c>
      <c r="C44" s="8" t="s">
        <v>323</v>
      </c>
      <c r="D44" s="8" t="s">
        <v>324</v>
      </c>
      <c r="E44" s="8" t="s">
        <v>325</v>
      </c>
      <c r="F44" s="8" t="s">
        <v>326</v>
      </c>
      <c r="G44" s="8"/>
      <c r="H44" s="71">
        <v>0</v>
      </c>
    </row>
    <row r="45" spans="1:8" ht="12.75" customHeight="1">
      <c r="A45" s="83"/>
      <c r="B45" s="32">
        <v>39</v>
      </c>
      <c r="C45" s="8" t="s">
        <v>327</v>
      </c>
      <c r="D45" s="8" t="s">
        <v>328</v>
      </c>
      <c r="E45" s="8" t="s">
        <v>16</v>
      </c>
      <c r="F45" s="8" t="s">
        <v>329</v>
      </c>
      <c r="G45" s="8">
        <v>3000</v>
      </c>
      <c r="H45" s="71">
        <v>4.45</v>
      </c>
    </row>
    <row r="46" spans="1:8" ht="12.75" customHeight="1">
      <c r="A46" s="83"/>
      <c r="B46" s="32">
        <v>40</v>
      </c>
      <c r="C46" s="8" t="s">
        <v>84</v>
      </c>
      <c r="D46" s="8" t="s">
        <v>85</v>
      </c>
      <c r="E46" s="8" t="s">
        <v>14</v>
      </c>
      <c r="F46" s="8" t="s">
        <v>86</v>
      </c>
      <c r="G46" s="8">
        <v>500</v>
      </c>
      <c r="H46" s="71">
        <v>3.58</v>
      </c>
    </row>
    <row r="47" spans="1:8" ht="12.75" customHeight="1">
      <c r="A47" s="83"/>
      <c r="B47" s="32">
        <v>41</v>
      </c>
      <c r="C47" s="8" t="s">
        <v>87</v>
      </c>
      <c r="D47" s="8" t="s">
        <v>88</v>
      </c>
      <c r="E47" s="8" t="s">
        <v>89</v>
      </c>
      <c r="F47" s="8" t="s">
        <v>90</v>
      </c>
      <c r="G47" s="8">
        <v>60</v>
      </c>
      <c r="H47" s="71">
        <v>0.85</v>
      </c>
    </row>
    <row r="48" spans="1:8" ht="12.75" customHeight="1">
      <c r="A48" s="83"/>
      <c r="B48" s="32">
        <v>42</v>
      </c>
      <c r="C48" s="32" t="s">
        <v>317</v>
      </c>
      <c r="D48" s="32" t="s">
        <v>318</v>
      </c>
      <c r="E48" s="8" t="s">
        <v>16</v>
      </c>
      <c r="F48" s="8" t="s">
        <v>330</v>
      </c>
      <c r="G48" s="32">
        <v>180</v>
      </c>
      <c r="H48" s="71">
        <v>0.17</v>
      </c>
    </row>
    <row r="49" spans="1:8" ht="12.75" customHeight="1">
      <c r="A49" s="83"/>
      <c r="B49" s="32">
        <v>43</v>
      </c>
      <c r="C49" s="8" t="s">
        <v>91</v>
      </c>
      <c r="D49" s="8" t="s">
        <v>92</v>
      </c>
      <c r="E49" s="8" t="s">
        <v>14</v>
      </c>
      <c r="F49" s="8" t="s">
        <v>20</v>
      </c>
      <c r="G49" s="8">
        <v>100</v>
      </c>
      <c r="H49" s="71">
        <v>0.92</v>
      </c>
    </row>
    <row r="50" spans="1:8" ht="12.75" customHeight="1">
      <c r="A50" s="83"/>
      <c r="B50" s="32">
        <v>44</v>
      </c>
      <c r="C50" s="8" t="s">
        <v>93</v>
      </c>
      <c r="D50" s="8" t="s">
        <v>94</v>
      </c>
      <c r="E50" s="8" t="s">
        <v>95</v>
      </c>
      <c r="F50" s="8" t="s">
        <v>96</v>
      </c>
      <c r="G50" s="8">
        <v>10</v>
      </c>
      <c r="H50" s="71">
        <v>0.75</v>
      </c>
    </row>
    <row r="51" spans="1:8" ht="12.75" customHeight="1">
      <c r="A51" s="83"/>
      <c r="B51" s="32">
        <v>45</v>
      </c>
      <c r="C51" s="8" t="s">
        <v>97</v>
      </c>
      <c r="D51" s="8" t="s">
        <v>98</v>
      </c>
      <c r="E51" s="8" t="s">
        <v>99</v>
      </c>
      <c r="F51" s="8" t="s">
        <v>100</v>
      </c>
      <c r="G51" s="8">
        <v>3000</v>
      </c>
      <c r="H51" s="71">
        <v>2.38</v>
      </c>
    </row>
    <row r="52" spans="1:8" ht="12.75" customHeight="1">
      <c r="A52" s="83"/>
      <c r="B52" s="32">
        <v>46</v>
      </c>
      <c r="C52" s="8" t="s">
        <v>97</v>
      </c>
      <c r="D52" s="8" t="s">
        <v>98</v>
      </c>
      <c r="E52" s="8" t="s">
        <v>16</v>
      </c>
      <c r="F52" s="8" t="s">
        <v>25</v>
      </c>
      <c r="G52" s="8">
        <v>120</v>
      </c>
      <c r="H52" s="71">
        <v>0.05</v>
      </c>
    </row>
    <row r="53" spans="1:8" ht="12.75" customHeight="1">
      <c r="A53" s="83"/>
      <c r="B53" s="32">
        <v>47</v>
      </c>
      <c r="C53" s="8" t="s">
        <v>101</v>
      </c>
      <c r="D53" s="8" t="s">
        <v>102</v>
      </c>
      <c r="E53" s="8" t="s">
        <v>16</v>
      </c>
      <c r="F53" s="8" t="s">
        <v>103</v>
      </c>
      <c r="G53" s="8">
        <v>1200</v>
      </c>
      <c r="H53" s="71">
        <v>1.91</v>
      </c>
    </row>
    <row r="54" spans="1:8" ht="25.5">
      <c r="A54" s="83"/>
      <c r="B54" s="32">
        <v>48</v>
      </c>
      <c r="C54" s="8" t="s">
        <v>104</v>
      </c>
      <c r="D54" s="8" t="s">
        <v>105</v>
      </c>
      <c r="E54" s="8" t="s">
        <v>106</v>
      </c>
      <c r="F54" s="8" t="s">
        <v>107</v>
      </c>
      <c r="G54" s="8">
        <v>1000</v>
      </c>
      <c r="H54" s="71">
        <v>7.83</v>
      </c>
    </row>
    <row r="55" spans="1:8" ht="12.75" customHeight="1">
      <c r="A55" s="83"/>
      <c r="B55" s="32">
        <v>49</v>
      </c>
      <c r="C55" s="8" t="s">
        <v>104</v>
      </c>
      <c r="D55" s="8" t="s">
        <v>105</v>
      </c>
      <c r="E55" s="8" t="s">
        <v>16</v>
      </c>
      <c r="F55" s="8" t="s">
        <v>108</v>
      </c>
      <c r="G55" s="8">
        <v>750</v>
      </c>
      <c r="H55" s="71">
        <v>0.18</v>
      </c>
    </row>
    <row r="56" spans="1:8" ht="12.75" customHeight="1">
      <c r="A56" s="83"/>
      <c r="B56" s="32">
        <v>50</v>
      </c>
      <c r="C56" s="8" t="s">
        <v>331</v>
      </c>
      <c r="D56" s="8" t="s">
        <v>332</v>
      </c>
      <c r="E56" s="8" t="s">
        <v>16</v>
      </c>
      <c r="F56" s="8" t="s">
        <v>333</v>
      </c>
      <c r="G56" s="8">
        <v>150</v>
      </c>
      <c r="H56" s="71">
        <v>0.17</v>
      </c>
    </row>
    <row r="57" spans="1:8" ht="12.75" customHeight="1">
      <c r="A57" s="83"/>
      <c r="B57" s="32">
        <v>51</v>
      </c>
      <c r="C57" s="8" t="s">
        <v>334</v>
      </c>
      <c r="D57" s="8" t="s">
        <v>335</v>
      </c>
      <c r="E57" s="8" t="s">
        <v>16</v>
      </c>
      <c r="F57" s="8" t="s">
        <v>17</v>
      </c>
      <c r="G57" s="8">
        <v>2400</v>
      </c>
      <c r="H57" s="71">
        <v>0.8</v>
      </c>
    </row>
    <row r="58" spans="1:8" ht="12.75" customHeight="1">
      <c r="A58" s="83"/>
      <c r="B58" s="32">
        <v>52</v>
      </c>
      <c r="C58" s="8" t="s">
        <v>334</v>
      </c>
      <c r="D58" s="8" t="s">
        <v>335</v>
      </c>
      <c r="E58" s="8" t="s">
        <v>14</v>
      </c>
      <c r="F58" s="8" t="s">
        <v>336</v>
      </c>
      <c r="G58" s="8">
        <v>6000</v>
      </c>
      <c r="H58" s="71">
        <v>35.5</v>
      </c>
    </row>
    <row r="59" spans="1:8" ht="12.75" customHeight="1">
      <c r="A59" s="83"/>
      <c r="B59" s="32">
        <v>53</v>
      </c>
      <c r="C59" s="8" t="s">
        <v>337</v>
      </c>
      <c r="D59" s="8" t="s">
        <v>338</v>
      </c>
      <c r="E59" s="8" t="s">
        <v>53</v>
      </c>
      <c r="F59" s="8" t="s">
        <v>333</v>
      </c>
      <c r="G59" s="8">
        <v>600</v>
      </c>
      <c r="H59" s="71">
        <v>0.69</v>
      </c>
    </row>
    <row r="60" spans="1:8" ht="12.75" customHeight="1">
      <c r="A60" s="83"/>
      <c r="B60" s="32">
        <v>54</v>
      </c>
      <c r="C60" s="8" t="s">
        <v>337</v>
      </c>
      <c r="D60" s="8" t="s">
        <v>338</v>
      </c>
      <c r="E60" s="8" t="s">
        <v>53</v>
      </c>
      <c r="F60" s="8" t="s">
        <v>339</v>
      </c>
      <c r="G60" s="8">
        <v>300</v>
      </c>
      <c r="H60" s="71">
        <v>0.88</v>
      </c>
    </row>
    <row r="61" spans="1:8" ht="12.75" customHeight="1">
      <c r="A61" s="83"/>
      <c r="B61" s="32">
        <v>55</v>
      </c>
      <c r="C61" s="8" t="s">
        <v>340</v>
      </c>
      <c r="D61" s="8" t="s">
        <v>341</v>
      </c>
      <c r="E61" s="8" t="s">
        <v>349</v>
      </c>
      <c r="F61" s="8" t="s">
        <v>350</v>
      </c>
      <c r="G61" s="8">
        <v>350</v>
      </c>
      <c r="H61" s="71">
        <v>1.98</v>
      </c>
    </row>
    <row r="62" spans="1:8" ht="12.75" customHeight="1">
      <c r="A62" s="83"/>
      <c r="B62" s="32">
        <v>56</v>
      </c>
      <c r="C62" s="8" t="s">
        <v>340</v>
      </c>
      <c r="D62" s="8" t="s">
        <v>341</v>
      </c>
      <c r="E62" s="8" t="s">
        <v>99</v>
      </c>
      <c r="F62" s="8" t="s">
        <v>342</v>
      </c>
      <c r="G62" s="8">
        <v>800</v>
      </c>
      <c r="H62" s="71">
        <v>1.23</v>
      </c>
    </row>
    <row r="63" spans="1:8" ht="12.75" customHeight="1">
      <c r="A63" s="83"/>
      <c r="B63" s="32">
        <v>57</v>
      </c>
      <c r="C63" s="8" t="s">
        <v>343</v>
      </c>
      <c r="D63" s="8" t="s">
        <v>344</v>
      </c>
      <c r="E63" s="8" t="s">
        <v>16</v>
      </c>
      <c r="F63" s="8" t="s">
        <v>345</v>
      </c>
      <c r="G63" s="8">
        <v>100</v>
      </c>
      <c r="H63" s="71">
        <v>0.09</v>
      </c>
    </row>
    <row r="64" spans="1:8" ht="12.75" customHeight="1">
      <c r="A64" s="83"/>
      <c r="B64" s="32">
        <v>58</v>
      </c>
      <c r="C64" s="8" t="s">
        <v>346</v>
      </c>
      <c r="D64" s="8" t="s">
        <v>347</v>
      </c>
      <c r="E64" s="8" t="s">
        <v>42</v>
      </c>
      <c r="F64" s="8" t="s">
        <v>348</v>
      </c>
      <c r="G64" s="8">
        <v>90</v>
      </c>
      <c r="H64" s="71">
        <v>0.05</v>
      </c>
    </row>
    <row r="65" spans="1:8" ht="12.75" customHeight="1">
      <c r="A65" s="83"/>
      <c r="B65" s="32">
        <v>59</v>
      </c>
      <c r="C65" s="8" t="s">
        <v>351</v>
      </c>
      <c r="D65" s="8" t="s">
        <v>352</v>
      </c>
      <c r="E65" s="8" t="s">
        <v>99</v>
      </c>
      <c r="F65" s="8" t="s">
        <v>304</v>
      </c>
      <c r="G65" s="8"/>
      <c r="H65" s="71">
        <v>0</v>
      </c>
    </row>
    <row r="66" spans="1:8" ht="12.75" customHeight="1">
      <c r="A66" s="83"/>
      <c r="B66" s="32">
        <v>60</v>
      </c>
      <c r="C66" s="8" t="s">
        <v>353</v>
      </c>
      <c r="D66" s="8" t="s">
        <v>354</v>
      </c>
      <c r="E66" s="8" t="s">
        <v>355</v>
      </c>
      <c r="F66" s="8" t="s">
        <v>356</v>
      </c>
      <c r="G66" s="8">
        <v>250</v>
      </c>
      <c r="H66" s="71">
        <v>0.2</v>
      </c>
    </row>
    <row r="67" spans="1:8" ht="12.75" customHeight="1">
      <c r="A67" s="83"/>
      <c r="B67" s="32">
        <v>61</v>
      </c>
      <c r="C67" s="8" t="s">
        <v>357</v>
      </c>
      <c r="D67" s="8" t="s">
        <v>358</v>
      </c>
      <c r="E67" s="8" t="s">
        <v>359</v>
      </c>
      <c r="F67" s="8" t="s">
        <v>360</v>
      </c>
      <c r="G67" s="8">
        <v>500</v>
      </c>
      <c r="H67" s="71">
        <v>0.18</v>
      </c>
    </row>
    <row r="68" spans="1:8" ht="12.75" customHeight="1">
      <c r="A68" s="83"/>
      <c r="B68" s="32">
        <v>62</v>
      </c>
      <c r="C68" s="8" t="s">
        <v>361</v>
      </c>
      <c r="D68" s="8" t="s">
        <v>362</v>
      </c>
      <c r="E68" s="8" t="s">
        <v>16</v>
      </c>
      <c r="F68" s="8" t="s">
        <v>223</v>
      </c>
      <c r="G68" s="8">
        <v>300</v>
      </c>
      <c r="H68" s="71">
        <v>0.12</v>
      </c>
    </row>
    <row r="69" spans="1:8" ht="12.75" customHeight="1">
      <c r="A69" s="83"/>
      <c r="B69" s="32">
        <v>63</v>
      </c>
      <c r="C69" s="8" t="s">
        <v>361</v>
      </c>
      <c r="D69" s="8" t="s">
        <v>362</v>
      </c>
      <c r="E69" s="8" t="s">
        <v>16</v>
      </c>
      <c r="F69" s="8" t="s">
        <v>25</v>
      </c>
      <c r="G69" s="8">
        <v>1500</v>
      </c>
      <c r="H69" s="71">
        <v>0.78</v>
      </c>
    </row>
    <row r="70" spans="1:8" ht="12.75" customHeight="1">
      <c r="A70" s="83"/>
      <c r="B70" s="32">
        <v>64</v>
      </c>
      <c r="C70" s="8" t="s">
        <v>361</v>
      </c>
      <c r="D70" s="8" t="s">
        <v>362</v>
      </c>
      <c r="E70" s="8" t="s">
        <v>16</v>
      </c>
      <c r="F70" s="8" t="s">
        <v>304</v>
      </c>
      <c r="G70" s="8">
        <v>120</v>
      </c>
      <c r="H70" s="71">
        <v>0.11</v>
      </c>
    </row>
    <row r="71" spans="1:8" ht="12.75" customHeight="1">
      <c r="A71" s="83"/>
      <c r="B71" s="32">
        <v>65</v>
      </c>
      <c r="C71" s="8" t="s">
        <v>109</v>
      </c>
      <c r="D71" s="8" t="s">
        <v>110</v>
      </c>
      <c r="E71" s="8" t="s">
        <v>14</v>
      </c>
      <c r="F71" s="8" t="s">
        <v>111</v>
      </c>
      <c r="G71" s="8">
        <v>30</v>
      </c>
      <c r="H71" s="71">
        <v>1.73</v>
      </c>
    </row>
    <row r="72" spans="1:8" ht="12.75" customHeight="1">
      <c r="A72" s="83"/>
      <c r="B72" s="32">
        <v>66</v>
      </c>
      <c r="C72" s="8" t="s">
        <v>112</v>
      </c>
      <c r="D72" s="8" t="s">
        <v>113</v>
      </c>
      <c r="E72" s="8" t="s">
        <v>14</v>
      </c>
      <c r="F72" s="8" t="s">
        <v>114</v>
      </c>
      <c r="G72" s="8">
        <v>750</v>
      </c>
      <c r="H72" s="71">
        <v>4</v>
      </c>
    </row>
    <row r="73" spans="1:8" ht="12.75" customHeight="1">
      <c r="A73" s="83"/>
      <c r="B73" s="32">
        <v>67</v>
      </c>
      <c r="C73" s="8" t="s">
        <v>363</v>
      </c>
      <c r="D73" s="8" t="s">
        <v>364</v>
      </c>
      <c r="E73" s="8" t="s">
        <v>14</v>
      </c>
      <c r="F73" s="8" t="s">
        <v>365</v>
      </c>
      <c r="G73" s="8">
        <v>1500</v>
      </c>
      <c r="H73" s="71">
        <v>4.75</v>
      </c>
    </row>
    <row r="74" spans="1:8" ht="12.75" customHeight="1">
      <c r="A74" s="83"/>
      <c r="B74" s="32">
        <v>68</v>
      </c>
      <c r="C74" s="8" t="s">
        <v>366</v>
      </c>
      <c r="D74" s="8" t="s">
        <v>367</v>
      </c>
      <c r="E74" s="8" t="s">
        <v>28</v>
      </c>
      <c r="F74" s="8" t="s">
        <v>339</v>
      </c>
      <c r="G74" s="8">
        <v>400</v>
      </c>
      <c r="H74" s="71">
        <v>0.88</v>
      </c>
    </row>
    <row r="75" spans="1:8" ht="12.75" customHeight="1">
      <c r="A75" s="83"/>
      <c r="B75" s="32">
        <v>69</v>
      </c>
      <c r="C75" s="8" t="s">
        <v>368</v>
      </c>
      <c r="D75" s="8" t="s">
        <v>369</v>
      </c>
      <c r="E75" s="8" t="s">
        <v>130</v>
      </c>
      <c r="F75" s="8" t="s">
        <v>370</v>
      </c>
      <c r="G75" s="8">
        <v>240</v>
      </c>
      <c r="H75" s="71">
        <v>0.82</v>
      </c>
    </row>
    <row r="76" spans="1:8" ht="12.75" customHeight="1">
      <c r="A76" s="83"/>
      <c r="B76" s="32">
        <v>70</v>
      </c>
      <c r="C76" s="8" t="s">
        <v>115</v>
      </c>
      <c r="D76" s="8" t="s">
        <v>116</v>
      </c>
      <c r="E76" s="8" t="s">
        <v>117</v>
      </c>
      <c r="F76" s="8" t="s">
        <v>118</v>
      </c>
      <c r="G76" s="8">
        <v>500</v>
      </c>
      <c r="H76" s="71">
        <v>15.83</v>
      </c>
    </row>
    <row r="77" spans="1:8" ht="12.75" customHeight="1">
      <c r="A77" s="83"/>
      <c r="B77" s="32">
        <v>71</v>
      </c>
      <c r="C77" s="8" t="s">
        <v>371</v>
      </c>
      <c r="D77" s="8" t="s">
        <v>372</v>
      </c>
      <c r="E77" s="8" t="s">
        <v>117</v>
      </c>
      <c r="F77" s="8" t="s">
        <v>374</v>
      </c>
      <c r="G77" s="32">
        <v>1000</v>
      </c>
      <c r="H77" s="71">
        <v>11.67</v>
      </c>
    </row>
    <row r="78" spans="1:8" ht="12.75" customHeight="1">
      <c r="A78" s="83"/>
      <c r="B78" s="32">
        <v>72</v>
      </c>
      <c r="C78" s="8" t="s">
        <v>371</v>
      </c>
      <c r="D78" s="8" t="s">
        <v>372</v>
      </c>
      <c r="E78" s="8" t="s">
        <v>117</v>
      </c>
      <c r="F78" s="8" t="s">
        <v>373</v>
      </c>
      <c r="G78" s="8">
        <v>3000</v>
      </c>
      <c r="H78" s="71">
        <v>52.5</v>
      </c>
    </row>
    <row r="79" spans="1:8" ht="25.5">
      <c r="A79" s="83"/>
      <c r="B79" s="32">
        <v>73</v>
      </c>
      <c r="C79" s="8" t="s">
        <v>119</v>
      </c>
      <c r="D79" s="8" t="s">
        <v>120</v>
      </c>
      <c r="E79" s="8" t="s">
        <v>16</v>
      </c>
      <c r="F79" s="8" t="s">
        <v>121</v>
      </c>
      <c r="G79" s="8">
        <v>40</v>
      </c>
      <c r="H79" s="71">
        <v>0.05</v>
      </c>
    </row>
    <row r="80" spans="1:8" ht="12.75" customHeight="1">
      <c r="A80" s="83"/>
      <c r="B80" s="32">
        <v>74</v>
      </c>
      <c r="C80" s="8" t="s">
        <v>375</v>
      </c>
      <c r="D80" s="8" t="s">
        <v>376</v>
      </c>
      <c r="E80" s="8" t="s">
        <v>28</v>
      </c>
      <c r="F80" s="8" t="s">
        <v>633</v>
      </c>
      <c r="G80" s="8">
        <v>900</v>
      </c>
      <c r="H80" s="71">
        <v>9.3</v>
      </c>
    </row>
    <row r="81" spans="1:8" ht="12.75" customHeight="1">
      <c r="A81" s="83"/>
      <c r="B81" s="32">
        <v>75</v>
      </c>
      <c r="C81" s="8" t="s">
        <v>375</v>
      </c>
      <c r="D81" s="8" t="s">
        <v>376</v>
      </c>
      <c r="E81" s="8" t="s">
        <v>14</v>
      </c>
      <c r="F81" s="8" t="s">
        <v>377</v>
      </c>
      <c r="G81" s="8">
        <v>100</v>
      </c>
      <c r="H81" s="71">
        <v>2.11</v>
      </c>
    </row>
    <row r="82" spans="1:8" ht="12.75" customHeight="1">
      <c r="A82" s="83"/>
      <c r="B82" s="32">
        <v>76</v>
      </c>
      <c r="C82" s="8" t="s">
        <v>122</v>
      </c>
      <c r="D82" s="8" t="s">
        <v>123</v>
      </c>
      <c r="E82" s="8" t="s">
        <v>14</v>
      </c>
      <c r="F82" s="8" t="s">
        <v>124</v>
      </c>
      <c r="G82" s="8">
        <v>10000</v>
      </c>
      <c r="H82" s="71">
        <v>28.33</v>
      </c>
    </row>
    <row r="83" spans="1:8" ht="12.75" customHeight="1">
      <c r="A83" s="83"/>
      <c r="B83" s="32">
        <v>77</v>
      </c>
      <c r="C83" s="8" t="s">
        <v>122</v>
      </c>
      <c r="D83" s="8" t="s">
        <v>123</v>
      </c>
      <c r="E83" s="8" t="s">
        <v>14</v>
      </c>
      <c r="F83" s="8" t="s">
        <v>378</v>
      </c>
      <c r="G83" s="8">
        <v>300</v>
      </c>
      <c r="H83" s="71">
        <v>0.8</v>
      </c>
    </row>
    <row r="84" spans="1:8" ht="12.75" customHeight="1">
      <c r="A84" s="83"/>
      <c r="B84" s="32">
        <v>78</v>
      </c>
      <c r="C84" s="8" t="s">
        <v>217</v>
      </c>
      <c r="D84" s="8" t="s">
        <v>218</v>
      </c>
      <c r="E84" s="8" t="s">
        <v>130</v>
      </c>
      <c r="F84" s="8" t="s">
        <v>379</v>
      </c>
      <c r="G84" s="8">
        <v>400</v>
      </c>
      <c r="H84" s="71">
        <v>1.41</v>
      </c>
    </row>
    <row r="85" spans="1:8" ht="12.75" customHeight="1">
      <c r="A85" s="83"/>
      <c r="B85" s="32">
        <v>79</v>
      </c>
      <c r="C85" s="8" t="s">
        <v>125</v>
      </c>
      <c r="D85" s="8" t="s">
        <v>126</v>
      </c>
      <c r="E85" s="8" t="s">
        <v>67</v>
      </c>
      <c r="F85" s="8" t="s">
        <v>127</v>
      </c>
      <c r="G85" s="8">
        <v>4000</v>
      </c>
      <c r="H85" s="71">
        <v>48.33</v>
      </c>
    </row>
    <row r="86" spans="1:8" ht="12.75" customHeight="1">
      <c r="A86" s="83"/>
      <c r="B86" s="32">
        <v>80</v>
      </c>
      <c r="C86" s="8" t="s">
        <v>125</v>
      </c>
      <c r="D86" s="8" t="s">
        <v>126</v>
      </c>
      <c r="E86" s="8" t="s">
        <v>16</v>
      </c>
      <c r="F86" s="8" t="s">
        <v>380</v>
      </c>
      <c r="G86" s="8">
        <v>1200</v>
      </c>
      <c r="H86" s="71">
        <v>1.35</v>
      </c>
    </row>
    <row r="87" spans="1:8" ht="12.75" customHeight="1">
      <c r="A87" s="83"/>
      <c r="B87" s="32">
        <v>81</v>
      </c>
      <c r="C87" s="8" t="s">
        <v>128</v>
      </c>
      <c r="D87" s="8" t="s">
        <v>129</v>
      </c>
      <c r="E87" s="8" t="s">
        <v>130</v>
      </c>
      <c r="F87" s="8" t="s">
        <v>131</v>
      </c>
      <c r="G87" s="8">
        <v>3000</v>
      </c>
      <c r="H87" s="71">
        <v>4.37</v>
      </c>
    </row>
    <row r="88" spans="1:8" ht="12.75" customHeight="1">
      <c r="A88" s="83"/>
      <c r="B88" s="32">
        <v>82</v>
      </c>
      <c r="C88" s="32" t="s">
        <v>381</v>
      </c>
      <c r="D88" s="8" t="s">
        <v>382</v>
      </c>
      <c r="E88" s="8" t="s">
        <v>16</v>
      </c>
      <c r="F88" s="32" t="s">
        <v>310</v>
      </c>
      <c r="G88" s="32">
        <v>150</v>
      </c>
      <c r="H88" s="71">
        <v>0.07</v>
      </c>
    </row>
    <row r="89" spans="1:8" ht="12.75" customHeight="1">
      <c r="A89" s="83"/>
      <c r="B89" s="32">
        <v>83</v>
      </c>
      <c r="C89" s="8" t="s">
        <v>132</v>
      </c>
      <c r="D89" s="8" t="s">
        <v>133</v>
      </c>
      <c r="E89" s="8" t="s">
        <v>14</v>
      </c>
      <c r="F89" s="8" t="s">
        <v>134</v>
      </c>
      <c r="G89" s="8">
        <v>300</v>
      </c>
      <c r="H89" s="71">
        <v>2.78</v>
      </c>
    </row>
    <row r="90" spans="1:8" ht="12.75" customHeight="1">
      <c r="A90" s="83"/>
      <c r="B90" s="32">
        <v>84</v>
      </c>
      <c r="C90" s="8" t="s">
        <v>135</v>
      </c>
      <c r="D90" s="8" t="s">
        <v>136</v>
      </c>
      <c r="E90" s="8" t="s">
        <v>137</v>
      </c>
      <c r="F90" s="8" t="s">
        <v>138</v>
      </c>
      <c r="G90" s="8">
        <v>500</v>
      </c>
      <c r="H90" s="71">
        <v>13.33</v>
      </c>
    </row>
    <row r="91" spans="1:8" ht="12.75" customHeight="1">
      <c r="A91" s="83"/>
      <c r="B91" s="32">
        <v>85</v>
      </c>
      <c r="C91" s="8" t="s">
        <v>139</v>
      </c>
      <c r="D91" s="8" t="s">
        <v>140</v>
      </c>
      <c r="E91" s="8" t="s">
        <v>14</v>
      </c>
      <c r="F91" s="8" t="s">
        <v>141</v>
      </c>
      <c r="G91" s="8">
        <v>80</v>
      </c>
      <c r="H91" s="71">
        <v>2.51</v>
      </c>
    </row>
    <row r="92" spans="1:8" ht="12.75" customHeight="1">
      <c r="A92" s="83"/>
      <c r="B92" s="32">
        <v>86</v>
      </c>
      <c r="C92" s="8" t="s">
        <v>142</v>
      </c>
      <c r="D92" s="8" t="s">
        <v>143</v>
      </c>
      <c r="E92" s="8" t="s">
        <v>14</v>
      </c>
      <c r="F92" s="8" t="s">
        <v>144</v>
      </c>
      <c r="G92" s="8">
        <v>30</v>
      </c>
      <c r="H92" s="71">
        <v>0.42</v>
      </c>
    </row>
    <row r="93" spans="1:8" ht="12.75" customHeight="1">
      <c r="A93" s="83"/>
      <c r="B93" s="32">
        <v>87</v>
      </c>
      <c r="C93" s="8" t="s">
        <v>383</v>
      </c>
      <c r="D93" s="8" t="s">
        <v>384</v>
      </c>
      <c r="E93" s="8" t="s">
        <v>14</v>
      </c>
      <c r="F93" s="8" t="s">
        <v>385</v>
      </c>
      <c r="G93" s="8">
        <v>3400</v>
      </c>
      <c r="H93" s="71">
        <v>11.05</v>
      </c>
    </row>
    <row r="94" spans="1:8" ht="12.75" customHeight="1">
      <c r="A94" s="83"/>
      <c r="B94" s="32">
        <v>88</v>
      </c>
      <c r="C94" s="8" t="s">
        <v>383</v>
      </c>
      <c r="D94" s="8" t="s">
        <v>386</v>
      </c>
      <c r="E94" s="8" t="s">
        <v>16</v>
      </c>
      <c r="F94" s="8" t="s">
        <v>379</v>
      </c>
      <c r="G94" s="8">
        <v>2500</v>
      </c>
      <c r="H94" s="71">
        <v>1.51</v>
      </c>
    </row>
    <row r="95" spans="1:8" ht="12.75" customHeight="1">
      <c r="A95" s="83"/>
      <c r="B95" s="32">
        <v>89</v>
      </c>
      <c r="C95" s="8" t="s">
        <v>145</v>
      </c>
      <c r="D95" s="8" t="s">
        <v>146</v>
      </c>
      <c r="E95" s="8" t="s">
        <v>147</v>
      </c>
      <c r="F95" s="8" t="s">
        <v>148</v>
      </c>
      <c r="G95" s="8">
        <v>600</v>
      </c>
      <c r="H95" s="71">
        <v>11.7</v>
      </c>
    </row>
    <row r="96" spans="1:8" ht="12.75" customHeight="1">
      <c r="A96" s="83"/>
      <c r="B96" s="32">
        <v>90</v>
      </c>
      <c r="C96" s="8" t="s">
        <v>387</v>
      </c>
      <c r="D96" s="8" t="s">
        <v>388</v>
      </c>
      <c r="E96" s="8" t="s">
        <v>117</v>
      </c>
      <c r="F96" s="8" t="s">
        <v>390</v>
      </c>
      <c r="G96" s="32">
        <v>9000</v>
      </c>
      <c r="H96" s="71">
        <v>96</v>
      </c>
    </row>
    <row r="97" spans="1:8" ht="12.75" customHeight="1">
      <c r="A97" s="83"/>
      <c r="B97" s="32">
        <v>91</v>
      </c>
      <c r="C97" s="8" t="s">
        <v>387</v>
      </c>
      <c r="D97" s="8" t="s">
        <v>388</v>
      </c>
      <c r="E97" s="8" t="s">
        <v>117</v>
      </c>
      <c r="F97" s="8" t="s">
        <v>389</v>
      </c>
      <c r="G97" s="32">
        <v>3500</v>
      </c>
      <c r="H97" s="71">
        <v>59.85</v>
      </c>
    </row>
    <row r="98" spans="1:8" ht="12.75" customHeight="1">
      <c r="A98" s="83"/>
      <c r="B98" s="32">
        <v>92</v>
      </c>
      <c r="C98" s="8" t="s">
        <v>149</v>
      </c>
      <c r="D98" s="8" t="s">
        <v>150</v>
      </c>
      <c r="E98" s="8" t="s">
        <v>14</v>
      </c>
      <c r="F98" s="8" t="s">
        <v>151</v>
      </c>
      <c r="G98" s="8">
        <v>500</v>
      </c>
      <c r="H98" s="71">
        <v>3</v>
      </c>
    </row>
    <row r="99" spans="1:8" ht="12.75" customHeight="1">
      <c r="A99" s="83"/>
      <c r="B99" s="32">
        <v>93</v>
      </c>
      <c r="C99" s="8" t="s">
        <v>149</v>
      </c>
      <c r="D99" s="8" t="s">
        <v>150</v>
      </c>
      <c r="E99" s="8" t="s">
        <v>16</v>
      </c>
      <c r="F99" s="8" t="s">
        <v>223</v>
      </c>
      <c r="G99" s="8">
        <v>300</v>
      </c>
      <c r="H99" s="71">
        <v>0.21</v>
      </c>
    </row>
    <row r="100" spans="1:8" ht="12.75" customHeight="1">
      <c r="A100" s="83"/>
      <c r="B100" s="32">
        <v>94</v>
      </c>
      <c r="C100" s="8" t="s">
        <v>152</v>
      </c>
      <c r="D100" s="8" t="s">
        <v>153</v>
      </c>
      <c r="E100" s="8" t="s">
        <v>28</v>
      </c>
      <c r="F100" s="8" t="s">
        <v>391</v>
      </c>
      <c r="G100" s="8">
        <v>1000</v>
      </c>
      <c r="H100" s="71">
        <v>1.35</v>
      </c>
    </row>
    <row r="101" spans="1:8" ht="12.75" customHeight="1">
      <c r="A101" s="83"/>
      <c r="B101" s="32">
        <v>95</v>
      </c>
      <c r="C101" s="8" t="s">
        <v>152</v>
      </c>
      <c r="D101" s="8" t="s">
        <v>153</v>
      </c>
      <c r="E101" s="8" t="s">
        <v>14</v>
      </c>
      <c r="F101" s="8" t="s">
        <v>154</v>
      </c>
      <c r="G101" s="8">
        <v>400</v>
      </c>
      <c r="H101" s="71">
        <v>3.33</v>
      </c>
    </row>
    <row r="102" spans="1:8" ht="12.75" customHeight="1">
      <c r="A102" s="83"/>
      <c r="B102" s="32">
        <v>96</v>
      </c>
      <c r="C102" s="8" t="s">
        <v>155</v>
      </c>
      <c r="D102" s="8" t="s">
        <v>156</v>
      </c>
      <c r="E102" s="8" t="s">
        <v>67</v>
      </c>
      <c r="F102" s="8" t="s">
        <v>151</v>
      </c>
      <c r="G102" s="8">
        <v>300</v>
      </c>
      <c r="H102" s="71">
        <v>1.6</v>
      </c>
    </row>
    <row r="103" spans="1:8" ht="12.75" customHeight="1">
      <c r="A103" s="83"/>
      <c r="B103" s="32">
        <v>97</v>
      </c>
      <c r="C103" s="8" t="s">
        <v>157</v>
      </c>
      <c r="D103" s="8" t="s">
        <v>158</v>
      </c>
      <c r="E103" s="8" t="s">
        <v>14</v>
      </c>
      <c r="F103" s="8" t="s">
        <v>159</v>
      </c>
      <c r="G103" s="8">
        <v>2000</v>
      </c>
      <c r="H103" s="71">
        <v>39.33</v>
      </c>
    </row>
    <row r="104" spans="1:8" ht="12.75" customHeight="1">
      <c r="A104" s="83"/>
      <c r="B104" s="32">
        <v>98</v>
      </c>
      <c r="C104" s="28" t="s">
        <v>392</v>
      </c>
      <c r="D104" s="8" t="s">
        <v>393</v>
      </c>
      <c r="E104" s="28" t="s">
        <v>394</v>
      </c>
      <c r="F104" s="28" t="s">
        <v>395</v>
      </c>
      <c r="G104" s="8">
        <v>20</v>
      </c>
      <c r="H104" s="71">
        <v>0.68</v>
      </c>
    </row>
    <row r="105" spans="1:8" ht="12.75" customHeight="1">
      <c r="A105" s="83">
        <v>1</v>
      </c>
      <c r="B105" s="32">
        <v>99</v>
      </c>
      <c r="C105" s="8" t="s">
        <v>160</v>
      </c>
      <c r="D105" s="8" t="s">
        <v>161</v>
      </c>
      <c r="E105" s="8" t="s">
        <v>14</v>
      </c>
      <c r="F105" s="8" t="s">
        <v>162</v>
      </c>
      <c r="G105" s="8">
        <v>100</v>
      </c>
      <c r="H105" s="71">
        <v>0.65</v>
      </c>
    </row>
    <row r="106" spans="1:8" ht="12.75" customHeight="1">
      <c r="A106" s="83"/>
      <c r="B106" s="32">
        <v>100</v>
      </c>
      <c r="C106" s="8" t="s">
        <v>163</v>
      </c>
      <c r="D106" s="8" t="s">
        <v>164</v>
      </c>
      <c r="E106" s="8" t="s">
        <v>14</v>
      </c>
      <c r="F106" s="8" t="s">
        <v>165</v>
      </c>
      <c r="G106" s="8">
        <v>2000</v>
      </c>
      <c r="H106" s="71">
        <v>41.17</v>
      </c>
    </row>
    <row r="107" spans="1:8" ht="12.75" customHeight="1">
      <c r="A107" s="83"/>
      <c r="B107" s="32">
        <v>101</v>
      </c>
      <c r="C107" s="8" t="s">
        <v>166</v>
      </c>
      <c r="D107" s="8" t="s">
        <v>167</v>
      </c>
      <c r="E107" s="8" t="s">
        <v>14</v>
      </c>
      <c r="F107" s="8" t="s">
        <v>168</v>
      </c>
      <c r="G107" s="8">
        <v>300</v>
      </c>
      <c r="H107" s="71">
        <v>3.4</v>
      </c>
    </row>
    <row r="108" spans="1:8" ht="12.75" customHeight="1">
      <c r="A108" s="83"/>
      <c r="B108" s="32">
        <v>102</v>
      </c>
      <c r="C108" s="8" t="s">
        <v>169</v>
      </c>
      <c r="D108" s="8" t="s">
        <v>170</v>
      </c>
      <c r="E108" s="8" t="s">
        <v>67</v>
      </c>
      <c r="F108" s="8" t="s">
        <v>171</v>
      </c>
      <c r="G108" s="8">
        <v>8000</v>
      </c>
      <c r="H108" s="71">
        <v>65.33</v>
      </c>
    </row>
    <row r="109" spans="1:8" ht="12.75" customHeight="1">
      <c r="A109" s="83"/>
      <c r="B109" s="32">
        <v>103</v>
      </c>
      <c r="C109" s="8" t="s">
        <v>169</v>
      </c>
      <c r="D109" s="8" t="s">
        <v>170</v>
      </c>
      <c r="E109" s="8" t="s">
        <v>14</v>
      </c>
      <c r="F109" s="8" t="s">
        <v>396</v>
      </c>
      <c r="G109" s="8">
        <v>200</v>
      </c>
      <c r="H109" s="71">
        <v>0.43</v>
      </c>
    </row>
    <row r="110" spans="1:8" ht="12.75" customHeight="1">
      <c r="A110" s="83"/>
      <c r="B110" s="32">
        <v>104</v>
      </c>
      <c r="C110" s="8" t="s">
        <v>172</v>
      </c>
      <c r="D110" s="8" t="s">
        <v>173</v>
      </c>
      <c r="E110" s="8" t="s">
        <v>14</v>
      </c>
      <c r="F110" s="8" t="s">
        <v>174</v>
      </c>
      <c r="G110" s="8">
        <v>100</v>
      </c>
      <c r="H110" s="71">
        <v>0.8</v>
      </c>
    </row>
    <row r="111" spans="1:8" ht="12.75" customHeight="1">
      <c r="A111" s="83"/>
      <c r="B111" s="32">
        <v>105</v>
      </c>
      <c r="C111" s="8" t="s">
        <v>172</v>
      </c>
      <c r="D111" s="8" t="s">
        <v>173</v>
      </c>
      <c r="E111" s="8" t="s">
        <v>16</v>
      </c>
      <c r="F111" s="8" t="s">
        <v>25</v>
      </c>
      <c r="G111" s="8">
        <v>600</v>
      </c>
      <c r="H111" s="71">
        <v>1.75</v>
      </c>
    </row>
    <row r="112" spans="1:8" ht="12.75" customHeight="1">
      <c r="A112" s="83"/>
      <c r="B112" s="32">
        <v>106</v>
      </c>
      <c r="C112" s="8" t="s">
        <v>175</v>
      </c>
      <c r="D112" s="8" t="s">
        <v>176</v>
      </c>
      <c r="E112" s="8" t="s">
        <v>14</v>
      </c>
      <c r="F112" s="8" t="s">
        <v>177</v>
      </c>
      <c r="G112" s="8">
        <v>3500</v>
      </c>
      <c r="H112" s="71">
        <v>115.06</v>
      </c>
    </row>
    <row r="113" spans="1:8" ht="12.75" customHeight="1">
      <c r="A113" s="83"/>
      <c r="B113" s="32">
        <v>107</v>
      </c>
      <c r="C113" s="8" t="s">
        <v>175</v>
      </c>
      <c r="D113" s="8" t="s">
        <v>176</v>
      </c>
      <c r="E113" s="8" t="s">
        <v>14</v>
      </c>
      <c r="F113" s="8" t="s">
        <v>178</v>
      </c>
      <c r="G113" s="8">
        <v>500</v>
      </c>
      <c r="H113" s="71">
        <v>27.98</v>
      </c>
    </row>
    <row r="114" spans="1:8" ht="12.75" customHeight="1">
      <c r="A114" s="83"/>
      <c r="B114" s="32">
        <v>108</v>
      </c>
      <c r="C114" s="8" t="s">
        <v>397</v>
      </c>
      <c r="D114" s="8" t="s">
        <v>398</v>
      </c>
      <c r="E114" s="8" t="s">
        <v>16</v>
      </c>
      <c r="F114" s="8" t="s">
        <v>244</v>
      </c>
      <c r="G114" s="8">
        <v>280</v>
      </c>
      <c r="H114" s="71">
        <v>1.36</v>
      </c>
    </row>
    <row r="115" spans="1:8" ht="12.75" customHeight="1">
      <c r="A115" s="83"/>
      <c r="B115" s="32">
        <v>109</v>
      </c>
      <c r="C115" s="8" t="s">
        <v>399</v>
      </c>
      <c r="D115" s="8" t="s">
        <v>400</v>
      </c>
      <c r="E115" s="8" t="s">
        <v>16</v>
      </c>
      <c r="F115" s="8" t="s">
        <v>17</v>
      </c>
      <c r="G115" s="8">
        <v>300</v>
      </c>
      <c r="H115" s="71">
        <v>1.06</v>
      </c>
    </row>
    <row r="116" spans="1:8" ht="12.75" customHeight="1">
      <c r="A116" s="83"/>
      <c r="B116" s="32">
        <v>110</v>
      </c>
      <c r="C116" s="8" t="s">
        <v>179</v>
      </c>
      <c r="D116" s="8" t="s">
        <v>180</v>
      </c>
      <c r="E116" s="8" t="s">
        <v>16</v>
      </c>
      <c r="F116" s="8" t="s">
        <v>181</v>
      </c>
      <c r="G116" s="8">
        <v>1000</v>
      </c>
      <c r="H116" s="71">
        <v>4.21</v>
      </c>
    </row>
    <row r="117" spans="1:8" ht="12.75" customHeight="1">
      <c r="A117" s="83"/>
      <c r="B117" s="32">
        <v>111</v>
      </c>
      <c r="C117" s="8" t="s">
        <v>179</v>
      </c>
      <c r="D117" s="8" t="s">
        <v>180</v>
      </c>
      <c r="E117" s="8" t="s">
        <v>14</v>
      </c>
      <c r="F117" s="8" t="s">
        <v>182</v>
      </c>
      <c r="G117" s="8">
        <v>5000</v>
      </c>
      <c r="H117" s="71">
        <v>90.42</v>
      </c>
    </row>
    <row r="118" spans="1:8" ht="25.5">
      <c r="A118" s="83"/>
      <c r="B118" s="32">
        <v>112</v>
      </c>
      <c r="C118" s="8" t="s">
        <v>401</v>
      </c>
      <c r="D118" s="8" t="s">
        <v>402</v>
      </c>
      <c r="E118" s="8" t="s">
        <v>16</v>
      </c>
      <c r="F118" s="8" t="s">
        <v>25</v>
      </c>
      <c r="G118" s="8">
        <v>420</v>
      </c>
      <c r="H118" s="71">
        <v>0.79</v>
      </c>
    </row>
    <row r="119" spans="1:8" ht="12.75" customHeight="1">
      <c r="A119" s="83"/>
      <c r="B119" s="32">
        <v>113</v>
      </c>
      <c r="C119" s="8" t="s">
        <v>155</v>
      </c>
      <c r="D119" s="8" t="s">
        <v>156</v>
      </c>
      <c r="E119" s="8" t="s">
        <v>16</v>
      </c>
      <c r="F119" s="8" t="s">
        <v>25</v>
      </c>
      <c r="G119" s="8">
        <v>4500</v>
      </c>
      <c r="H119" s="71">
        <v>5.34</v>
      </c>
    </row>
    <row r="120" spans="1:8" ht="12.75" customHeight="1">
      <c r="A120" s="83"/>
      <c r="B120" s="32">
        <v>114</v>
      </c>
      <c r="C120" s="8" t="s">
        <v>409</v>
      </c>
      <c r="D120" s="8" t="s">
        <v>410</v>
      </c>
      <c r="E120" s="8" t="s">
        <v>28</v>
      </c>
      <c r="F120" s="8" t="s">
        <v>411</v>
      </c>
      <c r="G120" s="32">
        <v>500</v>
      </c>
      <c r="H120" s="71">
        <v>1.37</v>
      </c>
    </row>
    <row r="121" spans="1:8" ht="12.75" customHeight="1">
      <c r="A121" s="83"/>
      <c r="B121" s="32">
        <v>115</v>
      </c>
      <c r="C121" s="8" t="s">
        <v>403</v>
      </c>
      <c r="D121" s="8" t="s">
        <v>404</v>
      </c>
      <c r="E121" s="8" t="s">
        <v>405</v>
      </c>
      <c r="F121" s="8" t="s">
        <v>370</v>
      </c>
      <c r="G121" s="8">
        <v>480</v>
      </c>
      <c r="H121" s="71">
        <v>2.28</v>
      </c>
    </row>
    <row r="122" spans="1:8" ht="51">
      <c r="A122" s="83"/>
      <c r="B122" s="32">
        <v>116</v>
      </c>
      <c r="C122" s="8" t="s">
        <v>406</v>
      </c>
      <c r="D122" s="8" t="s">
        <v>407</v>
      </c>
      <c r="E122" s="8" t="s">
        <v>408</v>
      </c>
      <c r="F122" s="8" t="s">
        <v>613</v>
      </c>
      <c r="G122" s="8">
        <v>500</v>
      </c>
      <c r="H122" s="71">
        <v>6</v>
      </c>
    </row>
    <row r="123" spans="1:8" ht="12.75" customHeight="1">
      <c r="A123" s="83"/>
      <c r="B123" s="32">
        <v>117</v>
      </c>
      <c r="C123" s="8" t="s">
        <v>183</v>
      </c>
      <c r="D123" s="8" t="s">
        <v>184</v>
      </c>
      <c r="E123" s="8" t="s">
        <v>185</v>
      </c>
      <c r="F123" s="8" t="s">
        <v>186</v>
      </c>
      <c r="G123" s="8">
        <v>5000</v>
      </c>
      <c r="H123" s="71">
        <v>107.5</v>
      </c>
    </row>
    <row r="124" spans="1:8" ht="12.75" customHeight="1">
      <c r="A124" s="83"/>
      <c r="B124" s="32">
        <v>118</v>
      </c>
      <c r="C124" s="8" t="s">
        <v>187</v>
      </c>
      <c r="D124" s="8" t="s">
        <v>188</v>
      </c>
      <c r="E124" s="8" t="s">
        <v>28</v>
      </c>
      <c r="F124" s="8" t="s">
        <v>189</v>
      </c>
      <c r="G124" s="8">
        <v>1000</v>
      </c>
      <c r="H124" s="71">
        <v>2.8</v>
      </c>
    </row>
    <row r="125" spans="1:8" ht="12.75" customHeight="1">
      <c r="A125" s="83"/>
      <c r="B125" s="32">
        <v>119</v>
      </c>
      <c r="C125" s="8" t="s">
        <v>412</v>
      </c>
      <c r="D125" s="8" t="s">
        <v>413</v>
      </c>
      <c r="E125" s="8" t="s">
        <v>99</v>
      </c>
      <c r="F125" s="8" t="s">
        <v>414</v>
      </c>
      <c r="G125" s="8">
        <v>900</v>
      </c>
      <c r="H125" s="71">
        <v>0.81</v>
      </c>
    </row>
    <row r="126" spans="1:8" ht="12.75" customHeight="1">
      <c r="A126" s="83"/>
      <c r="B126" s="32">
        <v>120</v>
      </c>
      <c r="C126" s="32" t="s">
        <v>635</v>
      </c>
      <c r="D126" s="32" t="s">
        <v>634</v>
      </c>
      <c r="E126" s="8" t="s">
        <v>16</v>
      </c>
      <c r="F126" s="32" t="s">
        <v>103</v>
      </c>
      <c r="G126" s="32">
        <v>400</v>
      </c>
      <c r="H126" s="71">
        <v>0.33</v>
      </c>
    </row>
    <row r="127" spans="1:8" ht="12.75" customHeight="1">
      <c r="A127" s="83"/>
      <c r="B127" s="32">
        <v>121</v>
      </c>
      <c r="C127" s="8" t="s">
        <v>183</v>
      </c>
      <c r="D127" s="8" t="s">
        <v>184</v>
      </c>
      <c r="E127" s="8" t="s">
        <v>16</v>
      </c>
      <c r="F127" s="8" t="s">
        <v>310</v>
      </c>
      <c r="G127" s="8">
        <v>600</v>
      </c>
      <c r="H127" s="71">
        <v>0.42</v>
      </c>
    </row>
    <row r="128" spans="1:8" ht="12.75" customHeight="1">
      <c r="A128" s="83"/>
      <c r="B128" s="32">
        <v>122</v>
      </c>
      <c r="C128" s="8" t="s">
        <v>190</v>
      </c>
      <c r="D128" s="8" t="s">
        <v>191</v>
      </c>
      <c r="E128" s="8" t="s">
        <v>192</v>
      </c>
      <c r="F128" s="8" t="s">
        <v>193</v>
      </c>
      <c r="G128" s="8">
        <v>40</v>
      </c>
      <c r="H128" s="71">
        <v>37.81</v>
      </c>
    </row>
    <row r="129" spans="1:8" ht="12.75" customHeight="1">
      <c r="A129" s="83"/>
      <c r="B129" s="32">
        <v>123</v>
      </c>
      <c r="C129" s="8" t="s">
        <v>415</v>
      </c>
      <c r="D129" s="8" t="s">
        <v>416</v>
      </c>
      <c r="E129" s="8" t="s">
        <v>16</v>
      </c>
      <c r="F129" s="8" t="s">
        <v>196</v>
      </c>
      <c r="G129" s="8">
        <v>100</v>
      </c>
      <c r="H129" s="71">
        <v>0.27</v>
      </c>
    </row>
    <row r="130" spans="1:8" ht="12.75" customHeight="1">
      <c r="A130" s="83"/>
      <c r="B130" s="32">
        <v>124</v>
      </c>
      <c r="C130" s="8" t="s">
        <v>194</v>
      </c>
      <c r="D130" s="8" t="s">
        <v>195</v>
      </c>
      <c r="E130" s="8" t="s">
        <v>16</v>
      </c>
      <c r="F130" s="8" t="s">
        <v>196</v>
      </c>
      <c r="G130" s="8">
        <v>2000</v>
      </c>
      <c r="H130" s="71">
        <v>1.56</v>
      </c>
    </row>
    <row r="131" spans="1:8" ht="25.5">
      <c r="A131" s="83"/>
      <c r="B131" s="32">
        <v>125</v>
      </c>
      <c r="C131" s="8" t="s">
        <v>197</v>
      </c>
      <c r="D131" s="8" t="s">
        <v>198</v>
      </c>
      <c r="E131" s="8" t="s">
        <v>106</v>
      </c>
      <c r="F131" s="8" t="s">
        <v>199</v>
      </c>
      <c r="G131" s="32">
        <v>1500</v>
      </c>
      <c r="H131" s="71">
        <v>113.75</v>
      </c>
    </row>
    <row r="132" spans="1:8" ht="12.75" customHeight="1">
      <c r="A132" s="83"/>
      <c r="B132" s="32">
        <v>126</v>
      </c>
      <c r="C132" s="32" t="s">
        <v>417</v>
      </c>
      <c r="D132" s="8" t="s">
        <v>418</v>
      </c>
      <c r="E132" s="8" t="s">
        <v>130</v>
      </c>
      <c r="F132" s="32" t="s">
        <v>131</v>
      </c>
      <c r="G132" s="32">
        <v>196</v>
      </c>
      <c r="H132" s="71">
        <v>0.32</v>
      </c>
    </row>
    <row r="133" spans="1:8" ht="12.75" customHeight="1">
      <c r="A133" s="83"/>
      <c r="B133" s="32">
        <v>127</v>
      </c>
      <c r="C133" s="32" t="s">
        <v>419</v>
      </c>
      <c r="D133" s="8" t="s">
        <v>420</v>
      </c>
      <c r="E133" s="8" t="s">
        <v>421</v>
      </c>
      <c r="F133" s="32" t="s">
        <v>25</v>
      </c>
      <c r="G133" s="32">
        <v>140</v>
      </c>
      <c r="H133" s="71">
        <v>0.04</v>
      </c>
    </row>
    <row r="134" spans="1:8" ht="12.75" customHeight="1">
      <c r="A134" s="83"/>
      <c r="B134" s="32">
        <v>128</v>
      </c>
      <c r="C134" s="32" t="s">
        <v>419</v>
      </c>
      <c r="D134" s="8" t="s">
        <v>420</v>
      </c>
      <c r="E134" s="8" t="s">
        <v>421</v>
      </c>
      <c r="F134" s="32" t="s">
        <v>304</v>
      </c>
      <c r="G134" s="32">
        <v>140</v>
      </c>
      <c r="H134" s="71">
        <v>0.07</v>
      </c>
    </row>
    <row r="135" spans="1:8" ht="12.75" customHeight="1">
      <c r="A135" s="83"/>
      <c r="B135" s="32">
        <v>129</v>
      </c>
      <c r="C135" s="32" t="s">
        <v>419</v>
      </c>
      <c r="D135" s="8" t="s">
        <v>420</v>
      </c>
      <c r="E135" s="8" t="s">
        <v>421</v>
      </c>
      <c r="F135" s="32" t="s">
        <v>17</v>
      </c>
      <c r="G135" s="32">
        <v>140</v>
      </c>
      <c r="H135" s="71">
        <v>0.14</v>
      </c>
    </row>
    <row r="136" spans="1:8" ht="12.75" customHeight="1">
      <c r="A136" s="83"/>
      <c r="B136" s="32">
        <v>130</v>
      </c>
      <c r="C136" s="32" t="s">
        <v>200</v>
      </c>
      <c r="D136" s="32" t="s">
        <v>201</v>
      </c>
      <c r="E136" s="32" t="s">
        <v>202</v>
      </c>
      <c r="F136" s="32" t="s">
        <v>203</v>
      </c>
      <c r="G136" s="32">
        <v>100</v>
      </c>
      <c r="H136" s="71">
        <v>5.13</v>
      </c>
    </row>
    <row r="137" spans="1:8" ht="12.75" customHeight="1">
      <c r="A137" s="83"/>
      <c r="B137" s="32">
        <v>131</v>
      </c>
      <c r="C137" s="32" t="s">
        <v>422</v>
      </c>
      <c r="D137" s="32" t="s">
        <v>423</v>
      </c>
      <c r="E137" s="8" t="s">
        <v>16</v>
      </c>
      <c r="F137" s="32" t="s">
        <v>379</v>
      </c>
      <c r="G137" s="32">
        <v>300</v>
      </c>
      <c r="H137" s="71">
        <v>1.09</v>
      </c>
    </row>
    <row r="138" spans="1:8" ht="12.75" customHeight="1">
      <c r="A138" s="83"/>
      <c r="B138" s="32">
        <v>132</v>
      </c>
      <c r="C138" s="32" t="s">
        <v>204</v>
      </c>
      <c r="D138" s="32" t="s">
        <v>205</v>
      </c>
      <c r="E138" s="8" t="s">
        <v>16</v>
      </c>
      <c r="F138" s="32" t="s">
        <v>103</v>
      </c>
      <c r="G138" s="32">
        <v>300</v>
      </c>
      <c r="H138" s="71">
        <v>1.12</v>
      </c>
    </row>
    <row r="139" spans="1:8" ht="12.75" customHeight="1">
      <c r="A139" s="83"/>
      <c r="B139" s="32">
        <v>133</v>
      </c>
      <c r="C139" s="32" t="s">
        <v>206</v>
      </c>
      <c r="D139" s="32" t="s">
        <v>207</v>
      </c>
      <c r="E139" s="8" t="s">
        <v>208</v>
      </c>
      <c r="F139" s="32" t="s">
        <v>209</v>
      </c>
      <c r="G139" s="32">
        <v>100</v>
      </c>
      <c r="H139" s="71">
        <v>6.91</v>
      </c>
    </row>
    <row r="140" spans="1:8" ht="12.75" customHeight="1">
      <c r="A140" s="83"/>
      <c r="B140" s="32">
        <v>134</v>
      </c>
      <c r="C140" s="32" t="s">
        <v>206</v>
      </c>
      <c r="D140" s="32" t="s">
        <v>207</v>
      </c>
      <c r="E140" s="8" t="s">
        <v>16</v>
      </c>
      <c r="F140" s="32" t="s">
        <v>424</v>
      </c>
      <c r="G140" s="32">
        <v>280</v>
      </c>
      <c r="H140" s="71">
        <v>1.04</v>
      </c>
    </row>
    <row r="141" spans="1:8" ht="12.75" customHeight="1">
      <c r="A141" s="83"/>
      <c r="B141" s="32">
        <v>135</v>
      </c>
      <c r="C141" s="32" t="s">
        <v>425</v>
      </c>
      <c r="D141" s="32" t="s">
        <v>426</v>
      </c>
      <c r="E141" s="8" t="s">
        <v>28</v>
      </c>
      <c r="F141" s="32" t="s">
        <v>100</v>
      </c>
      <c r="G141" s="32">
        <v>700</v>
      </c>
      <c r="H141" s="71">
        <v>1.45</v>
      </c>
    </row>
    <row r="142" spans="1:8" ht="12.75" customHeight="1">
      <c r="A142" s="83"/>
      <c r="B142" s="32">
        <v>136</v>
      </c>
      <c r="C142" s="32" t="s">
        <v>210</v>
      </c>
      <c r="D142" s="32" t="s">
        <v>211</v>
      </c>
      <c r="E142" s="8" t="s">
        <v>212</v>
      </c>
      <c r="F142" s="32" t="s">
        <v>213</v>
      </c>
      <c r="G142" s="32">
        <v>600</v>
      </c>
      <c r="H142" s="71">
        <v>4.65</v>
      </c>
    </row>
    <row r="143" spans="1:8" ht="12.75" customHeight="1">
      <c r="A143" s="83"/>
      <c r="B143" s="32">
        <v>137</v>
      </c>
      <c r="C143" s="32" t="s">
        <v>427</v>
      </c>
      <c r="D143" s="32" t="s">
        <v>428</v>
      </c>
      <c r="E143" s="8" t="s">
        <v>429</v>
      </c>
      <c r="F143" s="32" t="s">
        <v>430</v>
      </c>
      <c r="G143" s="32">
        <v>50</v>
      </c>
      <c r="H143" s="71">
        <v>2.3</v>
      </c>
    </row>
    <row r="144" spans="1:8" ht="12.75" customHeight="1">
      <c r="A144" s="83"/>
      <c r="B144" s="32">
        <v>138</v>
      </c>
      <c r="C144" s="8" t="s">
        <v>387</v>
      </c>
      <c r="D144" s="8" t="s">
        <v>388</v>
      </c>
      <c r="E144" s="8" t="s">
        <v>117</v>
      </c>
      <c r="F144" s="8" t="s">
        <v>390</v>
      </c>
      <c r="G144" s="32">
        <v>1200</v>
      </c>
      <c r="H144" s="71">
        <v>17.1</v>
      </c>
    </row>
    <row r="145" spans="1:8" ht="12.75" customHeight="1">
      <c r="A145" s="83"/>
      <c r="B145" s="32">
        <v>139</v>
      </c>
      <c r="C145" s="32" t="s">
        <v>431</v>
      </c>
      <c r="D145" s="32" t="s">
        <v>432</v>
      </c>
      <c r="E145" s="8" t="s">
        <v>16</v>
      </c>
      <c r="F145" s="32" t="s">
        <v>339</v>
      </c>
      <c r="G145" s="32">
        <v>2000</v>
      </c>
      <c r="H145" s="71">
        <v>0.4</v>
      </c>
    </row>
    <row r="146" spans="1:8" ht="12.75" customHeight="1">
      <c r="A146" s="83"/>
      <c r="B146" s="32">
        <v>140</v>
      </c>
      <c r="C146" s="32" t="s">
        <v>433</v>
      </c>
      <c r="D146" s="32" t="s">
        <v>434</v>
      </c>
      <c r="E146" s="8" t="s">
        <v>16</v>
      </c>
      <c r="F146" s="32" t="s">
        <v>435</v>
      </c>
      <c r="G146" s="32">
        <v>300</v>
      </c>
      <c r="H146" s="71">
        <v>0.15</v>
      </c>
    </row>
    <row r="147" spans="1:8" ht="12.75" customHeight="1">
      <c r="A147" s="83"/>
      <c r="B147" s="32">
        <v>141</v>
      </c>
      <c r="C147" s="32" t="s">
        <v>214</v>
      </c>
      <c r="D147" s="32" t="s">
        <v>215</v>
      </c>
      <c r="E147" s="8" t="s">
        <v>212</v>
      </c>
      <c r="F147" s="32" t="s">
        <v>216</v>
      </c>
      <c r="G147" s="32">
        <v>100</v>
      </c>
      <c r="H147" s="71">
        <v>1.09</v>
      </c>
    </row>
    <row r="148" spans="1:8" ht="12.75" customHeight="1">
      <c r="A148" s="83"/>
      <c r="B148" s="32">
        <v>142</v>
      </c>
      <c r="C148" s="32" t="s">
        <v>436</v>
      </c>
      <c r="D148" s="32" t="s">
        <v>437</v>
      </c>
      <c r="E148" s="8" t="s">
        <v>16</v>
      </c>
      <c r="F148" s="32" t="s">
        <v>438</v>
      </c>
      <c r="G148" s="32">
        <v>1200</v>
      </c>
      <c r="H148" s="71">
        <v>1.38</v>
      </c>
    </row>
    <row r="149" spans="1:8" ht="12.75" customHeight="1">
      <c r="A149" s="83"/>
      <c r="B149" s="32">
        <v>143</v>
      </c>
      <c r="C149" s="32" t="s">
        <v>439</v>
      </c>
      <c r="D149" s="32" t="s">
        <v>440</v>
      </c>
      <c r="E149" s="8" t="s">
        <v>16</v>
      </c>
      <c r="F149" s="32" t="s">
        <v>342</v>
      </c>
      <c r="G149" s="32">
        <v>100</v>
      </c>
      <c r="H149" s="71">
        <v>0.92</v>
      </c>
    </row>
    <row r="150" spans="1:8" ht="12.75" customHeight="1">
      <c r="A150" s="83"/>
      <c r="B150" s="32">
        <v>144</v>
      </c>
      <c r="C150" s="8" t="s">
        <v>217</v>
      </c>
      <c r="D150" s="8" t="s">
        <v>218</v>
      </c>
      <c r="E150" s="8" t="s">
        <v>212</v>
      </c>
      <c r="F150" s="8" t="s">
        <v>219</v>
      </c>
      <c r="G150" s="32">
        <v>500</v>
      </c>
      <c r="H150" s="71">
        <v>4.6</v>
      </c>
    </row>
    <row r="151" spans="1:8" ht="12.75" customHeight="1">
      <c r="A151" s="83"/>
      <c r="B151" s="32">
        <v>145</v>
      </c>
      <c r="C151" s="32" t="s">
        <v>220</v>
      </c>
      <c r="D151" s="32" t="s">
        <v>221</v>
      </c>
      <c r="E151" s="8" t="s">
        <v>212</v>
      </c>
      <c r="F151" s="32"/>
      <c r="G151" s="32">
        <v>100</v>
      </c>
      <c r="H151" s="71">
        <v>0.28</v>
      </c>
    </row>
    <row r="152" spans="1:8" ht="12.75" customHeight="1">
      <c r="A152" s="83"/>
      <c r="B152" s="32">
        <v>146</v>
      </c>
      <c r="C152" s="8" t="s">
        <v>97</v>
      </c>
      <c r="D152" s="8" t="s">
        <v>98</v>
      </c>
      <c r="E152" s="8" t="s">
        <v>95</v>
      </c>
      <c r="F152" s="32" t="s">
        <v>222</v>
      </c>
      <c r="G152" s="32">
        <v>5</v>
      </c>
      <c r="H152" s="71">
        <v>0.52</v>
      </c>
    </row>
    <row r="153" spans="1:8" ht="12.75" customHeight="1">
      <c r="A153" s="83"/>
      <c r="B153" s="32">
        <v>147</v>
      </c>
      <c r="C153" s="8" t="s">
        <v>172</v>
      </c>
      <c r="D153" s="8" t="s">
        <v>173</v>
      </c>
      <c r="E153" s="8" t="s">
        <v>16</v>
      </c>
      <c r="F153" s="8" t="s">
        <v>223</v>
      </c>
      <c r="G153" s="32">
        <v>900</v>
      </c>
      <c r="H153" s="71">
        <v>1.75</v>
      </c>
    </row>
    <row r="154" spans="1:8" ht="12.75" customHeight="1">
      <c r="A154" s="83"/>
      <c r="B154" s="32">
        <v>148</v>
      </c>
      <c r="C154" s="8" t="s">
        <v>343</v>
      </c>
      <c r="D154" s="8" t="s">
        <v>344</v>
      </c>
      <c r="E154" s="8" t="s">
        <v>212</v>
      </c>
      <c r="F154" s="8" t="s">
        <v>441</v>
      </c>
      <c r="G154" s="32">
        <v>100</v>
      </c>
      <c r="H154" s="71">
        <v>3.42</v>
      </c>
    </row>
    <row r="155" spans="1:8" ht="12.75" customHeight="1">
      <c r="A155" s="83"/>
      <c r="B155" s="32">
        <v>149</v>
      </c>
      <c r="C155" s="8" t="s">
        <v>442</v>
      </c>
      <c r="D155" s="8" t="s">
        <v>443</v>
      </c>
      <c r="E155" s="8" t="s">
        <v>16</v>
      </c>
      <c r="F155" s="8" t="s">
        <v>444</v>
      </c>
      <c r="G155" s="32">
        <v>60</v>
      </c>
      <c r="H155" s="71">
        <v>0.03</v>
      </c>
    </row>
    <row r="156" spans="1:8" ht="12.75" customHeight="1">
      <c r="A156" s="83"/>
      <c r="B156" s="32">
        <v>150</v>
      </c>
      <c r="C156" s="8" t="s">
        <v>445</v>
      </c>
      <c r="D156" s="8" t="s">
        <v>446</v>
      </c>
      <c r="E156" s="8" t="s">
        <v>16</v>
      </c>
      <c r="F156" s="8" t="s">
        <v>223</v>
      </c>
      <c r="G156" s="32">
        <v>1500</v>
      </c>
      <c r="H156" s="71">
        <v>0.98</v>
      </c>
    </row>
    <row r="157" spans="1:8" ht="12.75" customHeight="1">
      <c r="A157" s="83"/>
      <c r="B157" s="32">
        <v>151</v>
      </c>
      <c r="C157" s="8" t="s">
        <v>445</v>
      </c>
      <c r="D157" s="8" t="s">
        <v>446</v>
      </c>
      <c r="E157" s="8" t="s">
        <v>16</v>
      </c>
      <c r="F157" s="8" t="s">
        <v>25</v>
      </c>
      <c r="G157" s="32">
        <v>90</v>
      </c>
      <c r="H157" s="71">
        <v>0.13</v>
      </c>
    </row>
    <row r="158" spans="1:8" ht="12.75" customHeight="1">
      <c r="A158" s="83"/>
      <c r="B158" s="32">
        <v>152</v>
      </c>
      <c r="C158" s="8" t="s">
        <v>447</v>
      </c>
      <c r="D158" s="8" t="s">
        <v>448</v>
      </c>
      <c r="E158" s="8" t="s">
        <v>16</v>
      </c>
      <c r="F158" s="8" t="s">
        <v>223</v>
      </c>
      <c r="G158" s="32">
        <v>60</v>
      </c>
      <c r="H158" s="71">
        <v>0.11</v>
      </c>
    </row>
    <row r="159" spans="1:8" ht="12.75" customHeight="1">
      <c r="A159" s="83"/>
      <c r="B159" s="32">
        <v>153</v>
      </c>
      <c r="C159" s="8" t="s">
        <v>447</v>
      </c>
      <c r="D159" s="8" t="s">
        <v>448</v>
      </c>
      <c r="E159" s="8" t="s">
        <v>16</v>
      </c>
      <c r="F159" s="8" t="s">
        <v>25</v>
      </c>
      <c r="G159" s="32">
        <v>60</v>
      </c>
      <c r="H159" s="71">
        <v>0.19</v>
      </c>
    </row>
    <row r="160" spans="1:8" ht="12.75" customHeight="1">
      <c r="A160" s="83"/>
      <c r="B160" s="32">
        <v>154</v>
      </c>
      <c r="C160" s="8" t="s">
        <v>449</v>
      </c>
      <c r="D160" s="8" t="s">
        <v>450</v>
      </c>
      <c r="E160" s="8" t="s">
        <v>16</v>
      </c>
      <c r="F160" s="8" t="s">
        <v>223</v>
      </c>
      <c r="G160" s="32">
        <v>90</v>
      </c>
      <c r="H160" s="71">
        <v>0.4</v>
      </c>
    </row>
    <row r="161" spans="1:8" ht="12.75" customHeight="1">
      <c r="A161" s="83"/>
      <c r="B161" s="32">
        <v>155</v>
      </c>
      <c r="C161" s="8" t="s">
        <v>449</v>
      </c>
      <c r="D161" s="8" t="s">
        <v>450</v>
      </c>
      <c r="E161" s="8" t="s">
        <v>16</v>
      </c>
      <c r="F161" s="8" t="s">
        <v>25</v>
      </c>
      <c r="G161" s="32">
        <v>60</v>
      </c>
      <c r="H161" s="71">
        <v>0.44</v>
      </c>
    </row>
    <row r="162" spans="1:8" ht="25.5">
      <c r="A162" s="83"/>
      <c r="B162" s="32">
        <v>156</v>
      </c>
      <c r="C162" s="8" t="s">
        <v>451</v>
      </c>
      <c r="D162" s="8" t="s">
        <v>452</v>
      </c>
      <c r="E162" s="8" t="s">
        <v>16</v>
      </c>
      <c r="F162" s="8" t="s">
        <v>453</v>
      </c>
      <c r="G162" s="32">
        <v>90</v>
      </c>
      <c r="H162" s="71">
        <v>0.48</v>
      </c>
    </row>
    <row r="163" spans="1:8" ht="25.5">
      <c r="A163" s="83">
        <v>1</v>
      </c>
      <c r="B163" s="32">
        <v>157</v>
      </c>
      <c r="C163" s="8" t="s">
        <v>451</v>
      </c>
      <c r="D163" s="8" t="s">
        <v>452</v>
      </c>
      <c r="E163" s="8" t="s">
        <v>16</v>
      </c>
      <c r="F163" s="8" t="s">
        <v>454</v>
      </c>
      <c r="G163" s="32">
        <v>90</v>
      </c>
      <c r="H163" s="71">
        <v>0.63</v>
      </c>
    </row>
    <row r="164" spans="1:8" ht="25.5">
      <c r="A164" s="83"/>
      <c r="B164" s="32">
        <v>158</v>
      </c>
      <c r="C164" s="8" t="s">
        <v>451</v>
      </c>
      <c r="D164" s="8" t="s">
        <v>452</v>
      </c>
      <c r="E164" s="8" t="s">
        <v>16</v>
      </c>
      <c r="F164" s="8" t="s">
        <v>455</v>
      </c>
      <c r="G164" s="32">
        <v>90</v>
      </c>
      <c r="H164" s="71">
        <v>0.77</v>
      </c>
    </row>
    <row r="165" spans="1:8" ht="12.75" customHeight="1">
      <c r="A165" s="83"/>
      <c r="B165" s="32">
        <v>159</v>
      </c>
      <c r="C165" s="8" t="s">
        <v>456</v>
      </c>
      <c r="D165" s="8" t="s">
        <v>457</v>
      </c>
      <c r="E165" s="8" t="s">
        <v>16</v>
      </c>
      <c r="F165" s="8" t="s">
        <v>223</v>
      </c>
      <c r="G165" s="32">
        <v>150</v>
      </c>
      <c r="H165" s="71">
        <v>0.16</v>
      </c>
    </row>
    <row r="166" spans="1:8" ht="38.25">
      <c r="A166" s="83"/>
      <c r="B166" s="32">
        <v>160</v>
      </c>
      <c r="C166" s="8" t="s">
        <v>458</v>
      </c>
      <c r="D166" s="8" t="s">
        <v>459</v>
      </c>
      <c r="E166" s="8" t="s">
        <v>212</v>
      </c>
      <c r="F166" s="8" t="s">
        <v>460</v>
      </c>
      <c r="G166" s="32">
        <v>20</v>
      </c>
      <c r="H166" s="71">
        <v>0.38</v>
      </c>
    </row>
    <row r="167" spans="1:8" ht="12.75" customHeight="1">
      <c r="A167" s="83"/>
      <c r="B167" s="32">
        <v>161</v>
      </c>
      <c r="C167" s="8" t="s">
        <v>464</v>
      </c>
      <c r="D167" s="8" t="s">
        <v>465</v>
      </c>
      <c r="E167" s="8" t="s">
        <v>212</v>
      </c>
      <c r="F167" s="8" t="s">
        <v>466</v>
      </c>
      <c r="G167" s="32">
        <v>50</v>
      </c>
      <c r="H167" s="71">
        <v>0.15</v>
      </c>
    </row>
    <row r="168" spans="1:8" ht="25.5">
      <c r="A168" s="83"/>
      <c r="B168" s="32">
        <v>162</v>
      </c>
      <c r="C168" s="32" t="s">
        <v>630</v>
      </c>
      <c r="D168" s="8" t="s">
        <v>631</v>
      </c>
      <c r="E168" s="8" t="s">
        <v>208</v>
      </c>
      <c r="F168" s="32" t="s">
        <v>632</v>
      </c>
      <c r="G168" s="32">
        <v>2000</v>
      </c>
      <c r="H168" s="71">
        <v>52</v>
      </c>
    </row>
    <row r="169" spans="1:8" ht="12.75" customHeight="1">
      <c r="A169" s="83"/>
      <c r="B169" s="32">
        <v>163</v>
      </c>
      <c r="C169" s="8" t="s">
        <v>461</v>
      </c>
      <c r="D169" s="8" t="s">
        <v>462</v>
      </c>
      <c r="E169" s="8" t="s">
        <v>16</v>
      </c>
      <c r="F169" s="8" t="s">
        <v>463</v>
      </c>
      <c r="G169" s="32">
        <v>300</v>
      </c>
      <c r="H169" s="71">
        <v>0.91</v>
      </c>
    </row>
    <row r="170" spans="1:8" ht="12.75" customHeight="1">
      <c r="A170" s="83"/>
      <c r="B170" s="32">
        <v>164</v>
      </c>
      <c r="C170" s="8" t="s">
        <v>224</v>
      </c>
      <c r="D170" s="8" t="s">
        <v>225</v>
      </c>
      <c r="E170" s="8" t="s">
        <v>226</v>
      </c>
      <c r="F170" s="8" t="s">
        <v>227</v>
      </c>
      <c r="G170" s="32">
        <v>20</v>
      </c>
      <c r="H170" s="71">
        <v>0.45</v>
      </c>
    </row>
    <row r="171" spans="1:8" ht="12.75" customHeight="1">
      <c r="A171" s="83"/>
      <c r="B171" s="32">
        <v>165</v>
      </c>
      <c r="C171" s="8" t="s">
        <v>467</v>
      </c>
      <c r="D171" s="8" t="s">
        <v>468</v>
      </c>
      <c r="E171" s="8" t="s">
        <v>28</v>
      </c>
      <c r="F171" s="8" t="s">
        <v>103</v>
      </c>
      <c r="G171" s="32">
        <v>180</v>
      </c>
      <c r="H171" s="71">
        <v>0.99</v>
      </c>
    </row>
    <row r="172" spans="1:8" ht="12.75" customHeight="1">
      <c r="A172" s="83"/>
      <c r="B172" s="32">
        <v>166</v>
      </c>
      <c r="C172" s="8" t="s">
        <v>469</v>
      </c>
      <c r="D172" s="8" t="s">
        <v>470</v>
      </c>
      <c r="E172" s="8" t="s">
        <v>16</v>
      </c>
      <c r="F172" s="8" t="s">
        <v>471</v>
      </c>
      <c r="G172" s="32">
        <v>60</v>
      </c>
      <c r="H172" s="71">
        <v>0.11</v>
      </c>
    </row>
    <row r="173" spans="1:8" ht="12.75" customHeight="1">
      <c r="A173" s="83"/>
      <c r="B173" s="32">
        <v>167</v>
      </c>
      <c r="C173" s="8" t="s">
        <v>472</v>
      </c>
      <c r="D173" s="8" t="s">
        <v>473</v>
      </c>
      <c r="E173" s="8" t="s">
        <v>212</v>
      </c>
      <c r="F173" s="8" t="s">
        <v>474</v>
      </c>
      <c r="G173" s="32">
        <v>800</v>
      </c>
      <c r="H173" s="71">
        <v>10.33</v>
      </c>
    </row>
    <row r="174" spans="1:8" ht="12.75" customHeight="1">
      <c r="A174" s="83"/>
      <c r="B174" s="32">
        <v>168</v>
      </c>
      <c r="C174" s="8" t="s">
        <v>475</v>
      </c>
      <c r="D174" s="8" t="s">
        <v>476</v>
      </c>
      <c r="E174" s="8" t="s">
        <v>212</v>
      </c>
      <c r="F174" s="8" t="s">
        <v>477</v>
      </c>
      <c r="G174" s="32">
        <v>800</v>
      </c>
      <c r="H174" s="71">
        <v>6.27</v>
      </c>
    </row>
    <row r="175" spans="1:8" ht="12.75" customHeight="1">
      <c r="A175" s="83"/>
      <c r="B175" s="32">
        <v>169</v>
      </c>
      <c r="C175" s="8" t="s">
        <v>183</v>
      </c>
      <c r="D175" s="8" t="s">
        <v>184</v>
      </c>
      <c r="E175" s="8" t="s">
        <v>212</v>
      </c>
      <c r="F175" s="8" t="s">
        <v>228</v>
      </c>
      <c r="G175" s="32">
        <v>100</v>
      </c>
      <c r="H175" s="71">
        <v>1.69</v>
      </c>
    </row>
    <row r="176" spans="1:8" ht="12.75" customHeight="1">
      <c r="A176" s="83"/>
      <c r="B176" s="32">
        <v>170</v>
      </c>
      <c r="C176" s="8" t="s">
        <v>478</v>
      </c>
      <c r="D176" s="8" t="s">
        <v>479</v>
      </c>
      <c r="E176" s="8" t="s">
        <v>16</v>
      </c>
      <c r="F176" s="8" t="s">
        <v>223</v>
      </c>
      <c r="G176" s="32">
        <v>50</v>
      </c>
      <c r="H176" s="71">
        <v>0.05</v>
      </c>
    </row>
    <row r="177" spans="1:8" ht="12.75" customHeight="1">
      <c r="A177" s="83"/>
      <c r="B177" s="32">
        <v>171</v>
      </c>
      <c r="C177" s="8" t="s">
        <v>229</v>
      </c>
      <c r="D177" s="8" t="s">
        <v>230</v>
      </c>
      <c r="E177" s="8" t="s">
        <v>208</v>
      </c>
      <c r="F177" s="8" t="s">
        <v>231</v>
      </c>
      <c r="G177" s="32">
        <v>30</v>
      </c>
      <c r="H177" s="71">
        <v>8.84</v>
      </c>
    </row>
    <row r="178" spans="1:8" ht="12.75" customHeight="1">
      <c r="A178" s="83"/>
      <c r="B178" s="32">
        <v>172</v>
      </c>
      <c r="C178" s="8" t="s">
        <v>232</v>
      </c>
      <c r="D178" s="8" t="s">
        <v>233</v>
      </c>
      <c r="E178" s="8" t="s">
        <v>212</v>
      </c>
      <c r="F178" s="8" t="s">
        <v>234</v>
      </c>
      <c r="G178" s="32">
        <v>50</v>
      </c>
      <c r="H178" s="71">
        <v>0.57</v>
      </c>
    </row>
    <row r="179" spans="1:8" ht="12.75" customHeight="1">
      <c r="A179" s="83"/>
      <c r="B179" s="32">
        <v>173</v>
      </c>
      <c r="C179" s="8" t="s">
        <v>145</v>
      </c>
      <c r="D179" s="8" t="s">
        <v>146</v>
      </c>
      <c r="E179" s="8" t="s">
        <v>16</v>
      </c>
      <c r="F179" s="8" t="s">
        <v>379</v>
      </c>
      <c r="G179" s="32">
        <v>4000</v>
      </c>
      <c r="H179" s="71">
        <v>2.07</v>
      </c>
    </row>
    <row r="180" spans="1:8" ht="12.75" customHeight="1">
      <c r="A180" s="83"/>
      <c r="B180" s="32">
        <v>174</v>
      </c>
      <c r="C180" s="32" t="s">
        <v>628</v>
      </c>
      <c r="D180" s="32" t="s">
        <v>629</v>
      </c>
      <c r="E180" s="8" t="s">
        <v>208</v>
      </c>
      <c r="F180" s="32" t="s">
        <v>389</v>
      </c>
      <c r="G180" s="32">
        <v>150</v>
      </c>
      <c r="H180" s="71">
        <v>11.78</v>
      </c>
    </row>
    <row r="181" spans="1:8" ht="12.75" customHeight="1">
      <c r="A181" s="83"/>
      <c r="B181" s="32">
        <v>175</v>
      </c>
      <c r="C181" s="8" t="s">
        <v>235</v>
      </c>
      <c r="D181" s="8" t="s">
        <v>236</v>
      </c>
      <c r="E181" s="8" t="s">
        <v>212</v>
      </c>
      <c r="F181" s="8" t="s">
        <v>237</v>
      </c>
      <c r="G181" s="32">
        <v>100</v>
      </c>
      <c r="H181" s="71">
        <v>0.72</v>
      </c>
    </row>
    <row r="182" spans="1:8" ht="12.75" customHeight="1">
      <c r="A182" s="83"/>
      <c r="B182" s="32">
        <v>176</v>
      </c>
      <c r="C182" s="8" t="s">
        <v>480</v>
      </c>
      <c r="D182" s="8" t="s">
        <v>481</v>
      </c>
      <c r="E182" s="8" t="s">
        <v>16</v>
      </c>
      <c r="F182" s="8" t="s">
        <v>482</v>
      </c>
      <c r="G182" s="32">
        <v>100</v>
      </c>
      <c r="H182" s="71">
        <v>0.07</v>
      </c>
    </row>
    <row r="183" spans="1:8" ht="12.75" customHeight="1">
      <c r="A183" s="83"/>
      <c r="B183" s="32">
        <v>177</v>
      </c>
      <c r="C183" s="8" t="s">
        <v>483</v>
      </c>
      <c r="D183" s="8" t="s">
        <v>484</v>
      </c>
      <c r="E183" s="8" t="s">
        <v>16</v>
      </c>
      <c r="F183" s="8" t="s">
        <v>485</v>
      </c>
      <c r="G183" s="32">
        <v>200</v>
      </c>
      <c r="H183" s="71">
        <v>0.15</v>
      </c>
    </row>
    <row r="184" spans="1:8" ht="12.75" customHeight="1">
      <c r="A184" s="83"/>
      <c r="B184" s="32">
        <v>178</v>
      </c>
      <c r="C184" s="8" t="s">
        <v>238</v>
      </c>
      <c r="D184" s="8" t="s">
        <v>239</v>
      </c>
      <c r="E184" s="8" t="s">
        <v>212</v>
      </c>
      <c r="F184" s="8" t="s">
        <v>240</v>
      </c>
      <c r="G184" s="32">
        <v>50</v>
      </c>
      <c r="H184" s="71">
        <v>0.4</v>
      </c>
    </row>
    <row r="185" spans="1:8" ht="12.75" customHeight="1">
      <c r="A185" s="83"/>
      <c r="B185" s="32">
        <v>179</v>
      </c>
      <c r="C185" s="8" t="s">
        <v>238</v>
      </c>
      <c r="D185" s="8" t="s">
        <v>239</v>
      </c>
      <c r="E185" s="8" t="s">
        <v>16</v>
      </c>
      <c r="F185" s="8" t="s">
        <v>414</v>
      </c>
      <c r="G185" s="32">
        <v>100</v>
      </c>
      <c r="H185" s="71">
        <v>0.05</v>
      </c>
    </row>
    <row r="186" spans="1:8" ht="12.75" customHeight="1">
      <c r="A186" s="83"/>
      <c r="B186" s="32">
        <v>180</v>
      </c>
      <c r="C186" s="8" t="s">
        <v>152</v>
      </c>
      <c r="D186" s="8" t="s">
        <v>153</v>
      </c>
      <c r="E186" s="8" t="s">
        <v>14</v>
      </c>
      <c r="F186" s="8" t="s">
        <v>241</v>
      </c>
      <c r="G186" s="32">
        <v>300</v>
      </c>
      <c r="H186" s="71">
        <v>3</v>
      </c>
    </row>
    <row r="187" spans="1:8" ht="12.75" customHeight="1">
      <c r="A187" s="83"/>
      <c r="B187" s="32">
        <v>181</v>
      </c>
      <c r="C187" s="8" t="s">
        <v>486</v>
      </c>
      <c r="D187" s="8" t="s">
        <v>440</v>
      </c>
      <c r="E187" s="8" t="s">
        <v>487</v>
      </c>
      <c r="F187" s="32"/>
      <c r="G187" s="32">
        <v>15</v>
      </c>
      <c r="H187" s="71">
        <v>0.55</v>
      </c>
    </row>
    <row r="188" spans="1:8" ht="12.75" customHeight="1">
      <c r="A188" s="83"/>
      <c r="B188" s="32">
        <v>182</v>
      </c>
      <c r="C188" s="8" t="s">
        <v>163</v>
      </c>
      <c r="D188" s="8" t="s">
        <v>164</v>
      </c>
      <c r="E188" s="8" t="s">
        <v>16</v>
      </c>
      <c r="F188" s="8" t="s">
        <v>196</v>
      </c>
      <c r="G188" s="32">
        <v>4000</v>
      </c>
      <c r="H188" s="71">
        <v>1.65</v>
      </c>
    </row>
    <row r="189" spans="1:8" ht="12.75" customHeight="1">
      <c r="A189" s="83"/>
      <c r="B189" s="32">
        <v>183</v>
      </c>
      <c r="C189" s="8" t="s">
        <v>242</v>
      </c>
      <c r="D189" s="8" t="s">
        <v>243</v>
      </c>
      <c r="E189" s="8" t="s">
        <v>16</v>
      </c>
      <c r="F189" s="8" t="s">
        <v>244</v>
      </c>
      <c r="G189" s="32">
        <v>7200</v>
      </c>
      <c r="H189" s="71">
        <v>7.98</v>
      </c>
    </row>
    <row r="190" spans="1:8" ht="12.75" customHeight="1">
      <c r="A190" s="83"/>
      <c r="B190" s="32">
        <v>184</v>
      </c>
      <c r="C190" s="8" t="s">
        <v>245</v>
      </c>
      <c r="D190" s="8" t="s">
        <v>246</v>
      </c>
      <c r="E190" s="8" t="s">
        <v>212</v>
      </c>
      <c r="F190" s="8" t="s">
        <v>247</v>
      </c>
      <c r="G190" s="32">
        <v>100</v>
      </c>
      <c r="H190" s="71">
        <v>1.07</v>
      </c>
    </row>
    <row r="191" spans="1:8" ht="12.75" customHeight="1">
      <c r="A191" s="83"/>
      <c r="B191" s="32">
        <v>185</v>
      </c>
      <c r="C191" s="8" t="s">
        <v>248</v>
      </c>
      <c r="D191" s="8" t="s">
        <v>249</v>
      </c>
      <c r="E191" s="8" t="s">
        <v>16</v>
      </c>
      <c r="F191" s="8" t="s">
        <v>25</v>
      </c>
      <c r="G191" s="32">
        <v>30</v>
      </c>
      <c r="H191" s="71">
        <v>0.13</v>
      </c>
    </row>
    <row r="192" spans="1:8" ht="25.5">
      <c r="A192" s="83"/>
      <c r="B192" s="32">
        <v>186</v>
      </c>
      <c r="C192" s="8" t="s">
        <v>488</v>
      </c>
      <c r="D192" s="8" t="s">
        <v>489</v>
      </c>
      <c r="E192" s="8" t="s">
        <v>16</v>
      </c>
      <c r="F192" s="8" t="s">
        <v>223</v>
      </c>
      <c r="G192" s="32">
        <v>280</v>
      </c>
      <c r="H192" s="71">
        <v>1.13</v>
      </c>
    </row>
    <row r="193" spans="1:8" ht="25.5">
      <c r="A193" s="83"/>
      <c r="B193" s="32">
        <v>187</v>
      </c>
      <c r="C193" s="8" t="s">
        <v>250</v>
      </c>
      <c r="D193" s="8" t="s">
        <v>251</v>
      </c>
      <c r="E193" s="8" t="s">
        <v>252</v>
      </c>
      <c r="F193" s="8" t="s">
        <v>253</v>
      </c>
      <c r="G193" s="32">
        <v>3000</v>
      </c>
      <c r="H193" s="71">
        <v>22.5</v>
      </c>
    </row>
    <row r="194" spans="1:8" ht="12.75" customHeight="1">
      <c r="A194" s="83"/>
      <c r="B194" s="32">
        <v>188</v>
      </c>
      <c r="C194" s="8" t="s">
        <v>254</v>
      </c>
      <c r="D194" s="8" t="s">
        <v>251</v>
      </c>
      <c r="E194" s="8" t="s">
        <v>255</v>
      </c>
      <c r="F194" s="8" t="s">
        <v>68</v>
      </c>
      <c r="G194" s="32">
        <v>5000</v>
      </c>
      <c r="H194" s="71">
        <v>40.83</v>
      </c>
    </row>
    <row r="195" spans="1:8" ht="12.75" customHeight="1">
      <c r="A195" s="83"/>
      <c r="B195" s="32">
        <v>189</v>
      </c>
      <c r="C195" s="8" t="s">
        <v>490</v>
      </c>
      <c r="D195" s="8" t="s">
        <v>491</v>
      </c>
      <c r="E195" s="8" t="s">
        <v>212</v>
      </c>
      <c r="F195" s="8" t="s">
        <v>492</v>
      </c>
      <c r="G195" s="32">
        <v>3000</v>
      </c>
      <c r="H195" s="71">
        <v>6</v>
      </c>
    </row>
    <row r="196" spans="1:8" ht="12.75" customHeight="1">
      <c r="A196" s="83"/>
      <c r="B196" s="32">
        <v>190</v>
      </c>
      <c r="C196" s="8" t="s">
        <v>493</v>
      </c>
      <c r="D196" s="8" t="s">
        <v>494</v>
      </c>
      <c r="E196" s="8" t="s">
        <v>212</v>
      </c>
      <c r="F196" s="8" t="s">
        <v>495</v>
      </c>
      <c r="G196" s="32">
        <v>200</v>
      </c>
      <c r="H196" s="71">
        <v>0.42</v>
      </c>
    </row>
    <row r="197" spans="1:8" ht="12.75" customHeight="1">
      <c r="A197" s="83"/>
      <c r="B197" s="32">
        <v>191</v>
      </c>
      <c r="C197" s="8" t="s">
        <v>256</v>
      </c>
      <c r="D197" s="8" t="s">
        <v>257</v>
      </c>
      <c r="E197" s="8" t="s">
        <v>212</v>
      </c>
      <c r="F197" s="8" t="s">
        <v>258</v>
      </c>
      <c r="G197" s="32">
        <v>50</v>
      </c>
      <c r="H197" s="71">
        <v>0.52</v>
      </c>
    </row>
    <row r="198" spans="1:8" ht="25.5">
      <c r="A198" s="83"/>
      <c r="B198" s="32">
        <v>192</v>
      </c>
      <c r="C198" s="8" t="s">
        <v>259</v>
      </c>
      <c r="D198" s="8" t="s">
        <v>260</v>
      </c>
      <c r="E198" s="32"/>
      <c r="F198" s="8" t="s">
        <v>496</v>
      </c>
      <c r="G198" s="32">
        <v>50</v>
      </c>
      <c r="H198" s="71">
        <v>1.83</v>
      </c>
    </row>
    <row r="199" spans="1:8" ht="25.5">
      <c r="A199" s="83"/>
      <c r="B199" s="32">
        <v>193</v>
      </c>
      <c r="C199" s="8" t="s">
        <v>259</v>
      </c>
      <c r="D199" s="8" t="s">
        <v>260</v>
      </c>
      <c r="E199" s="32"/>
      <c r="F199" s="8" t="s">
        <v>261</v>
      </c>
      <c r="G199" s="32">
        <v>200</v>
      </c>
      <c r="H199" s="71">
        <v>5.03</v>
      </c>
    </row>
    <row r="200" spans="1:8" ht="12.75" customHeight="1">
      <c r="A200" s="83"/>
      <c r="B200" s="32">
        <v>194</v>
      </c>
      <c r="C200" s="8" t="s">
        <v>262</v>
      </c>
      <c r="D200" s="8" t="s">
        <v>263</v>
      </c>
      <c r="E200" s="32"/>
      <c r="F200" s="8" t="s">
        <v>264</v>
      </c>
      <c r="G200" s="32">
        <v>40</v>
      </c>
      <c r="H200" s="71">
        <v>0.23</v>
      </c>
    </row>
    <row r="201" spans="1:8" ht="12.75" customHeight="1">
      <c r="A201" s="83"/>
      <c r="B201" s="32">
        <v>195</v>
      </c>
      <c r="C201" s="8" t="s">
        <v>265</v>
      </c>
      <c r="D201" s="8" t="s">
        <v>266</v>
      </c>
      <c r="E201" s="32"/>
      <c r="F201" s="8" t="s">
        <v>267</v>
      </c>
      <c r="G201" s="32">
        <v>10</v>
      </c>
      <c r="H201" s="71">
        <v>1.59</v>
      </c>
    </row>
    <row r="202" spans="1:8" ht="12.75" customHeight="1">
      <c r="A202" s="83"/>
      <c r="B202" s="32">
        <v>196</v>
      </c>
      <c r="C202" s="8" t="s">
        <v>497</v>
      </c>
      <c r="D202" s="8" t="s">
        <v>498</v>
      </c>
      <c r="E202" s="32"/>
      <c r="F202" s="8" t="s">
        <v>264</v>
      </c>
      <c r="G202" s="32">
        <v>40</v>
      </c>
      <c r="H202" s="71">
        <v>0.27</v>
      </c>
    </row>
    <row r="203" spans="1:8" ht="12.75" customHeight="1">
      <c r="A203" s="83"/>
      <c r="B203" s="32">
        <v>197</v>
      </c>
      <c r="C203" s="32"/>
      <c r="D203" s="8" t="s">
        <v>499</v>
      </c>
      <c r="E203" s="32"/>
      <c r="F203" s="8" t="s">
        <v>500</v>
      </c>
      <c r="G203" s="32">
        <v>150</v>
      </c>
      <c r="H203" s="71">
        <v>0.88</v>
      </c>
    </row>
    <row r="204" spans="1:8" ht="12.75" customHeight="1">
      <c r="A204" s="83"/>
      <c r="B204" s="32">
        <v>198</v>
      </c>
      <c r="C204" s="8" t="s">
        <v>501</v>
      </c>
      <c r="D204" s="8" t="s">
        <v>502</v>
      </c>
      <c r="E204" s="32"/>
      <c r="F204" s="8" t="s">
        <v>264</v>
      </c>
      <c r="G204" s="32">
        <v>40</v>
      </c>
      <c r="H204" s="71">
        <v>0.34</v>
      </c>
    </row>
    <row r="205" spans="1:8" ht="12.75" customHeight="1">
      <c r="A205" s="83"/>
      <c r="B205" s="32">
        <v>199</v>
      </c>
      <c r="C205" s="32" t="s">
        <v>619</v>
      </c>
      <c r="D205" s="32" t="s">
        <v>620</v>
      </c>
      <c r="E205" s="8" t="s">
        <v>16</v>
      </c>
      <c r="F205" s="32" t="s">
        <v>621</v>
      </c>
      <c r="G205" s="32">
        <v>100</v>
      </c>
      <c r="H205" s="71">
        <v>0.48</v>
      </c>
    </row>
    <row r="206" spans="1:8" ht="12.75" customHeight="1">
      <c r="A206" s="83"/>
      <c r="B206" s="32">
        <v>200</v>
      </c>
      <c r="C206" s="8" t="s">
        <v>268</v>
      </c>
      <c r="D206" s="8" t="s">
        <v>269</v>
      </c>
      <c r="E206" s="8" t="s">
        <v>208</v>
      </c>
      <c r="F206" s="8" t="s">
        <v>270</v>
      </c>
      <c r="G206" s="32">
        <v>100</v>
      </c>
      <c r="H206" s="71">
        <v>20.79</v>
      </c>
    </row>
    <row r="207" spans="1:8" ht="38.25">
      <c r="A207" s="83"/>
      <c r="B207" s="32">
        <v>201</v>
      </c>
      <c r="C207" s="8" t="s">
        <v>271</v>
      </c>
      <c r="D207" s="8" t="s">
        <v>272</v>
      </c>
      <c r="E207" s="8" t="s">
        <v>212</v>
      </c>
      <c r="F207" s="8" t="s">
        <v>273</v>
      </c>
      <c r="G207" s="32">
        <v>200</v>
      </c>
      <c r="H207" s="71">
        <v>9.57</v>
      </c>
    </row>
    <row r="208" spans="1:8" ht="25.5">
      <c r="A208" s="83"/>
      <c r="B208" s="32">
        <v>202</v>
      </c>
      <c r="C208" s="8" t="s">
        <v>274</v>
      </c>
      <c r="D208" s="8" t="s">
        <v>275</v>
      </c>
      <c r="E208" s="8" t="s">
        <v>14</v>
      </c>
      <c r="F208" s="8" t="s">
        <v>276</v>
      </c>
      <c r="G208" s="8">
        <v>700</v>
      </c>
      <c r="H208" s="71">
        <v>11.38</v>
      </c>
    </row>
    <row r="209" spans="1:8" ht="25.5">
      <c r="A209" s="83"/>
      <c r="B209" s="32">
        <v>203</v>
      </c>
      <c r="C209" s="8" t="s">
        <v>274</v>
      </c>
      <c r="D209" s="8" t="s">
        <v>275</v>
      </c>
      <c r="E209" s="8" t="s">
        <v>14</v>
      </c>
      <c r="F209" s="8" t="s">
        <v>277</v>
      </c>
      <c r="G209" s="32">
        <v>50</v>
      </c>
      <c r="H209" s="71">
        <v>0.33</v>
      </c>
    </row>
    <row r="210" spans="1:8" ht="12.75" customHeight="1">
      <c r="A210" s="83"/>
      <c r="B210" s="32">
        <v>204</v>
      </c>
      <c r="C210" s="8" t="s">
        <v>503</v>
      </c>
      <c r="D210" s="8" t="s">
        <v>504</v>
      </c>
      <c r="E210" s="8" t="s">
        <v>117</v>
      </c>
      <c r="F210" s="8" t="s">
        <v>390</v>
      </c>
      <c r="G210" s="8">
        <v>6500</v>
      </c>
      <c r="H210" s="71">
        <v>61.75</v>
      </c>
    </row>
    <row r="211" spans="1:8" ht="12.75" customHeight="1">
      <c r="A211" s="83"/>
      <c r="B211" s="32">
        <v>205</v>
      </c>
      <c r="C211" s="8" t="s">
        <v>518</v>
      </c>
      <c r="D211" s="8" t="s">
        <v>519</v>
      </c>
      <c r="E211" s="8" t="s">
        <v>16</v>
      </c>
      <c r="F211" s="8" t="s">
        <v>223</v>
      </c>
      <c r="G211" s="8">
        <v>560</v>
      </c>
      <c r="H211" s="71">
        <v>1.06</v>
      </c>
    </row>
    <row r="212" spans="1:15" ht="38.25">
      <c r="A212" s="83"/>
      <c r="B212" s="32">
        <v>206</v>
      </c>
      <c r="C212" s="8" t="s">
        <v>505</v>
      </c>
      <c r="D212" s="8" t="s">
        <v>506</v>
      </c>
      <c r="E212" s="8" t="s">
        <v>16</v>
      </c>
      <c r="F212" s="8" t="s">
        <v>507</v>
      </c>
      <c r="G212" s="32">
        <v>84</v>
      </c>
      <c r="H212" s="71">
        <v>0.32</v>
      </c>
      <c r="O212" s="69"/>
    </row>
    <row r="213" spans="1:8" ht="12.75" customHeight="1">
      <c r="A213" s="83">
        <v>1</v>
      </c>
      <c r="B213" s="72">
        <v>207</v>
      </c>
      <c r="C213" s="32" t="s">
        <v>618</v>
      </c>
      <c r="D213" s="32" t="s">
        <v>617</v>
      </c>
      <c r="E213" s="8" t="s">
        <v>42</v>
      </c>
      <c r="F213" s="32" t="s">
        <v>25</v>
      </c>
      <c r="G213" s="32">
        <v>100</v>
      </c>
      <c r="H213" s="71">
        <v>0.78</v>
      </c>
    </row>
    <row r="214" spans="1:8" ht="12.75" customHeight="1">
      <c r="A214" s="83"/>
      <c r="B214" s="72">
        <v>208</v>
      </c>
      <c r="C214" s="8" t="s">
        <v>508</v>
      </c>
      <c r="D214" s="8" t="s">
        <v>509</v>
      </c>
      <c r="E214" s="8" t="s">
        <v>510</v>
      </c>
      <c r="F214" s="8" t="s">
        <v>511</v>
      </c>
      <c r="G214" s="8">
        <v>30</v>
      </c>
      <c r="H214" s="71">
        <v>0.74</v>
      </c>
    </row>
    <row r="215" spans="1:8" ht="12.75" customHeight="1">
      <c r="A215" s="83"/>
      <c r="B215" s="72">
        <v>209</v>
      </c>
      <c r="C215" s="8" t="s">
        <v>512</v>
      </c>
      <c r="D215" s="8" t="s">
        <v>513</v>
      </c>
      <c r="E215" s="8" t="s">
        <v>226</v>
      </c>
      <c r="F215" s="8" t="s">
        <v>514</v>
      </c>
      <c r="G215" s="32">
        <v>30</v>
      </c>
      <c r="H215" s="71">
        <v>1.26</v>
      </c>
    </row>
    <row r="216" spans="1:8" ht="12.75" customHeight="1">
      <c r="A216" s="83"/>
      <c r="B216" s="72">
        <v>210</v>
      </c>
      <c r="C216" s="8" t="s">
        <v>515</v>
      </c>
      <c r="D216" s="8" t="s">
        <v>516</v>
      </c>
      <c r="E216" s="8" t="s">
        <v>16</v>
      </c>
      <c r="F216" s="8" t="s">
        <v>517</v>
      </c>
      <c r="G216" s="8">
        <v>700</v>
      </c>
      <c r="H216" s="71">
        <v>1.32</v>
      </c>
    </row>
    <row r="217" spans="1:8" ht="12.75" customHeight="1">
      <c r="A217" s="83"/>
      <c r="B217" s="72">
        <v>211</v>
      </c>
      <c r="C217" s="8" t="s">
        <v>520</v>
      </c>
      <c r="D217" s="8" t="s">
        <v>521</v>
      </c>
      <c r="E217" s="8" t="s">
        <v>16</v>
      </c>
      <c r="F217" s="8" t="s">
        <v>25</v>
      </c>
      <c r="G217" s="32">
        <v>180</v>
      </c>
      <c r="H217" s="71">
        <v>0.21</v>
      </c>
    </row>
    <row r="218" spans="1:8" ht="12.75" customHeight="1">
      <c r="A218" s="83"/>
      <c r="B218" s="72">
        <v>212</v>
      </c>
      <c r="C218" s="23" t="s">
        <v>522</v>
      </c>
      <c r="D218" s="54" t="s">
        <v>672</v>
      </c>
      <c r="E218" s="8" t="s">
        <v>14</v>
      </c>
      <c r="F218" s="8" t="s">
        <v>196</v>
      </c>
      <c r="G218" s="32">
        <v>800</v>
      </c>
      <c r="H218" s="71">
        <v>59.11</v>
      </c>
    </row>
    <row r="219" spans="1:8" ht="12.75" customHeight="1">
      <c r="A219" s="83"/>
      <c r="B219" s="72">
        <v>213</v>
      </c>
      <c r="C219" s="32" t="s">
        <v>584</v>
      </c>
      <c r="D219" s="32" t="s">
        <v>603</v>
      </c>
      <c r="E219" s="8" t="s">
        <v>14</v>
      </c>
      <c r="F219" s="8" t="s">
        <v>604</v>
      </c>
      <c r="G219" s="32">
        <v>1000</v>
      </c>
      <c r="H219" s="71">
        <v>35.2</v>
      </c>
    </row>
    <row r="220" spans="1:8" ht="12.75" customHeight="1">
      <c r="A220" s="83"/>
      <c r="B220" s="72">
        <v>214</v>
      </c>
      <c r="C220" s="32" t="s">
        <v>584</v>
      </c>
      <c r="D220" s="32" t="s">
        <v>603</v>
      </c>
      <c r="E220" s="8" t="s">
        <v>606</v>
      </c>
      <c r="F220" s="8" t="s">
        <v>605</v>
      </c>
      <c r="G220" s="32">
        <v>100</v>
      </c>
      <c r="H220" s="71">
        <v>13.66</v>
      </c>
    </row>
    <row r="221" spans="1:8" ht="12.75" customHeight="1">
      <c r="A221" s="83"/>
      <c r="B221" s="72">
        <v>215</v>
      </c>
      <c r="C221" s="32" t="s">
        <v>585</v>
      </c>
      <c r="D221" s="32" t="s">
        <v>586</v>
      </c>
      <c r="E221" s="32" t="s">
        <v>588</v>
      </c>
      <c r="F221" s="32" t="s">
        <v>587</v>
      </c>
      <c r="G221" s="32">
        <v>288</v>
      </c>
      <c r="H221" s="71">
        <v>9.47</v>
      </c>
    </row>
    <row r="222" spans="1:8" ht="12.75" customHeight="1">
      <c r="A222" s="83"/>
      <c r="B222" s="72">
        <v>216</v>
      </c>
      <c r="C222" s="32" t="s">
        <v>427</v>
      </c>
      <c r="D222" s="32" t="s">
        <v>589</v>
      </c>
      <c r="E222" s="32" t="s">
        <v>588</v>
      </c>
      <c r="F222" s="32" t="s">
        <v>590</v>
      </c>
      <c r="G222" s="32">
        <v>360</v>
      </c>
      <c r="H222" s="71">
        <v>2.75</v>
      </c>
    </row>
    <row r="223" spans="1:8" ht="12.75" customHeight="1">
      <c r="A223" s="83"/>
      <c r="B223" s="72">
        <v>217</v>
      </c>
      <c r="C223" s="32" t="s">
        <v>591</v>
      </c>
      <c r="D223" s="32" t="s">
        <v>592</v>
      </c>
      <c r="E223" s="8" t="s">
        <v>16</v>
      </c>
      <c r="F223" s="32" t="s">
        <v>593</v>
      </c>
      <c r="G223" s="32">
        <v>200</v>
      </c>
      <c r="H223" s="71">
        <v>0</v>
      </c>
    </row>
    <row r="224" spans="1:8" ht="12.75" customHeight="1">
      <c r="A224" s="83"/>
      <c r="B224" s="72">
        <v>218</v>
      </c>
      <c r="C224" s="32" t="s">
        <v>595</v>
      </c>
      <c r="D224" s="32" t="s">
        <v>594</v>
      </c>
      <c r="E224" s="8" t="s">
        <v>16</v>
      </c>
      <c r="F224" s="32" t="s">
        <v>25</v>
      </c>
      <c r="G224" s="32">
        <v>400</v>
      </c>
      <c r="H224" s="71">
        <v>0.47</v>
      </c>
    </row>
    <row r="225" spans="1:8" ht="12.75" customHeight="1">
      <c r="A225" s="83"/>
      <c r="B225" s="72">
        <v>219</v>
      </c>
      <c r="C225" s="32" t="s">
        <v>597</v>
      </c>
      <c r="D225" s="32" t="s">
        <v>596</v>
      </c>
      <c r="E225" s="8" t="s">
        <v>16</v>
      </c>
      <c r="F225" s="32" t="s">
        <v>379</v>
      </c>
      <c r="G225" s="32">
        <v>500</v>
      </c>
      <c r="H225" s="71">
        <v>10.2</v>
      </c>
    </row>
    <row r="226" spans="1:8" ht="12.75" customHeight="1">
      <c r="A226" s="83"/>
      <c r="B226" s="72">
        <v>220</v>
      </c>
      <c r="C226" s="32" t="s">
        <v>597</v>
      </c>
      <c r="D226" s="32" t="s">
        <v>596</v>
      </c>
      <c r="E226" s="8" t="s">
        <v>208</v>
      </c>
      <c r="F226" s="32" t="s">
        <v>379</v>
      </c>
      <c r="G226" s="32">
        <v>250</v>
      </c>
      <c r="H226" s="71">
        <v>13.57</v>
      </c>
    </row>
    <row r="227" spans="1:8" ht="12.75" customHeight="1">
      <c r="A227" s="83"/>
      <c r="B227" s="72">
        <v>221</v>
      </c>
      <c r="C227" s="32" t="s">
        <v>599</v>
      </c>
      <c r="D227" s="32" t="s">
        <v>598</v>
      </c>
      <c r="E227" s="32" t="s">
        <v>588</v>
      </c>
      <c r="F227" s="32" t="s">
        <v>600</v>
      </c>
      <c r="G227" s="32">
        <v>120</v>
      </c>
      <c r="H227" s="71">
        <v>0</v>
      </c>
    </row>
    <row r="228" spans="1:8" ht="12.75" customHeight="1">
      <c r="A228" s="83"/>
      <c r="B228" s="72">
        <v>222</v>
      </c>
      <c r="C228" s="32" t="s">
        <v>599</v>
      </c>
      <c r="D228" s="32" t="s">
        <v>598</v>
      </c>
      <c r="E228" s="8" t="s">
        <v>14</v>
      </c>
      <c r="F228" s="8" t="s">
        <v>601</v>
      </c>
      <c r="G228" s="32">
        <v>100</v>
      </c>
      <c r="H228" s="71">
        <v>8.98</v>
      </c>
    </row>
    <row r="229" spans="1:8" ht="12.75" customHeight="1">
      <c r="A229" s="83"/>
      <c r="B229" s="72">
        <v>223</v>
      </c>
      <c r="C229" s="32" t="s">
        <v>602</v>
      </c>
      <c r="D229" s="8" t="s">
        <v>407</v>
      </c>
      <c r="E229" s="8" t="s">
        <v>6</v>
      </c>
      <c r="F229" s="32" t="s">
        <v>196</v>
      </c>
      <c r="G229" s="32">
        <v>300</v>
      </c>
      <c r="H229" s="71">
        <v>5.1</v>
      </c>
    </row>
    <row r="230" spans="1:8" ht="12.75" customHeight="1">
      <c r="A230" s="83"/>
      <c r="B230" s="72">
        <v>224</v>
      </c>
      <c r="C230" s="8" t="s">
        <v>508</v>
      </c>
      <c r="D230" s="8" t="s">
        <v>509</v>
      </c>
      <c r="E230" s="32" t="s">
        <v>487</v>
      </c>
      <c r="F230" s="8" t="s">
        <v>607</v>
      </c>
      <c r="G230" s="32">
        <v>300</v>
      </c>
      <c r="H230" s="71">
        <v>14.55</v>
      </c>
    </row>
    <row r="231" spans="1:8" ht="12.75" customHeight="1">
      <c r="A231" s="83"/>
      <c r="B231" s="72">
        <v>225</v>
      </c>
      <c r="C231" s="32" t="s">
        <v>210</v>
      </c>
      <c r="D231" s="32" t="s">
        <v>608</v>
      </c>
      <c r="E231" s="8" t="s">
        <v>28</v>
      </c>
      <c r="F231" s="32" t="s">
        <v>304</v>
      </c>
      <c r="G231" s="32">
        <v>3000</v>
      </c>
      <c r="H231" s="71">
        <v>6.25</v>
      </c>
    </row>
    <row r="232" spans="1:8" ht="12.75" customHeight="1">
      <c r="A232" s="83"/>
      <c r="B232" s="72">
        <v>226</v>
      </c>
      <c r="C232" s="32" t="s">
        <v>609</v>
      </c>
      <c r="D232" s="32" t="s">
        <v>610</v>
      </c>
      <c r="E232" s="8" t="s">
        <v>16</v>
      </c>
      <c r="F232" s="32" t="s">
        <v>611</v>
      </c>
      <c r="G232" s="32">
        <v>600</v>
      </c>
      <c r="H232" s="71">
        <v>1.3</v>
      </c>
    </row>
    <row r="233" spans="1:8" ht="12.75" customHeight="1">
      <c r="A233" s="83"/>
      <c r="B233" s="72">
        <v>227</v>
      </c>
      <c r="C233" s="32" t="s">
        <v>242</v>
      </c>
      <c r="D233" s="32" t="s">
        <v>243</v>
      </c>
      <c r="E233" s="8" t="s">
        <v>16</v>
      </c>
      <c r="F233" s="32" t="s">
        <v>244</v>
      </c>
      <c r="G233" s="32">
        <v>2000</v>
      </c>
      <c r="H233" s="71">
        <v>4.83</v>
      </c>
    </row>
    <row r="234" spans="1:8" ht="12.75" customHeight="1">
      <c r="A234" s="83"/>
      <c r="B234" s="72">
        <v>228</v>
      </c>
      <c r="C234" s="32" t="s">
        <v>242</v>
      </c>
      <c r="D234" s="32" t="s">
        <v>243</v>
      </c>
      <c r="E234" s="8" t="s">
        <v>208</v>
      </c>
      <c r="F234" s="8" t="s">
        <v>612</v>
      </c>
      <c r="G234" s="32">
        <v>100</v>
      </c>
      <c r="H234" s="71">
        <v>4.02</v>
      </c>
    </row>
    <row r="235" spans="1:8" ht="12.75" customHeight="1">
      <c r="A235" s="83"/>
      <c r="B235" s="72">
        <v>229</v>
      </c>
      <c r="C235" s="32" t="s">
        <v>602</v>
      </c>
      <c r="D235" s="8" t="s">
        <v>407</v>
      </c>
      <c r="E235" s="8" t="s">
        <v>208</v>
      </c>
      <c r="F235" s="32" t="s">
        <v>339</v>
      </c>
      <c r="G235" s="32">
        <v>100</v>
      </c>
      <c r="H235" s="71">
        <v>2.5</v>
      </c>
    </row>
    <row r="236" spans="1:8" ht="12.75" customHeight="1">
      <c r="A236" s="83"/>
      <c r="B236" s="72">
        <v>230</v>
      </c>
      <c r="C236" s="32" t="s">
        <v>614</v>
      </c>
      <c r="D236" s="32" t="s">
        <v>615</v>
      </c>
      <c r="E236" s="8" t="s">
        <v>16</v>
      </c>
      <c r="F236" s="32" t="s">
        <v>310</v>
      </c>
      <c r="G236" s="32">
        <v>240</v>
      </c>
      <c r="H236" s="71">
        <v>0.72</v>
      </c>
    </row>
    <row r="237" spans="1:8" ht="38.25" customHeight="1">
      <c r="A237" s="83"/>
      <c r="B237" s="72">
        <v>231</v>
      </c>
      <c r="C237" s="32" t="s">
        <v>641</v>
      </c>
      <c r="D237" s="8" t="s">
        <v>616</v>
      </c>
      <c r="E237" s="8" t="s">
        <v>28</v>
      </c>
      <c r="F237" s="8" t="s">
        <v>642</v>
      </c>
      <c r="G237" s="32">
        <v>9600</v>
      </c>
      <c r="H237" s="71">
        <v>27.2</v>
      </c>
    </row>
    <row r="238" spans="1:8" ht="40.5" customHeight="1">
      <c r="A238" s="83"/>
      <c r="B238" s="72">
        <v>232</v>
      </c>
      <c r="C238" s="32" t="s">
        <v>641</v>
      </c>
      <c r="D238" s="8" t="s">
        <v>616</v>
      </c>
      <c r="E238" s="8" t="s">
        <v>14</v>
      </c>
      <c r="F238" s="32" t="s">
        <v>216</v>
      </c>
      <c r="G238" s="32">
        <v>80</v>
      </c>
      <c r="H238" s="71">
        <v>0.85</v>
      </c>
    </row>
    <row r="239" spans="1:8" ht="25.5">
      <c r="A239" s="83"/>
      <c r="B239" s="72">
        <v>233</v>
      </c>
      <c r="C239" s="61" t="s">
        <v>639</v>
      </c>
      <c r="D239" s="60" t="s">
        <v>640</v>
      </c>
      <c r="E239" s="8" t="s">
        <v>16</v>
      </c>
      <c r="F239" s="8" t="s">
        <v>636</v>
      </c>
      <c r="G239" s="32">
        <v>500</v>
      </c>
      <c r="H239" s="71">
        <v>1.49</v>
      </c>
    </row>
    <row r="240" spans="1:8" ht="12.75" customHeight="1">
      <c r="A240" s="83"/>
      <c r="B240" s="72">
        <v>234</v>
      </c>
      <c r="C240" s="59" t="s">
        <v>638</v>
      </c>
      <c r="D240" s="54" t="s">
        <v>637</v>
      </c>
      <c r="E240" s="8" t="s">
        <v>16</v>
      </c>
      <c r="F240" s="32" t="s">
        <v>304</v>
      </c>
      <c r="G240" s="32">
        <v>150</v>
      </c>
      <c r="H240" s="71">
        <v>0.23</v>
      </c>
    </row>
    <row r="241" spans="1:8" ht="12.75" customHeight="1">
      <c r="A241" s="83"/>
      <c r="B241" s="72">
        <v>235</v>
      </c>
      <c r="C241" s="32" t="s">
        <v>417</v>
      </c>
      <c r="D241" s="8" t="s">
        <v>418</v>
      </c>
      <c r="E241" s="8" t="s">
        <v>130</v>
      </c>
      <c r="F241" s="32" t="s">
        <v>189</v>
      </c>
      <c r="G241" s="32">
        <v>140</v>
      </c>
      <c r="H241" s="71">
        <v>1.24</v>
      </c>
    </row>
    <row r="242" spans="1:8" ht="12.75" customHeight="1">
      <c r="A242" s="83"/>
      <c r="B242" s="72">
        <v>236</v>
      </c>
      <c r="C242" s="8" t="s">
        <v>70</v>
      </c>
      <c r="D242" s="8" t="s">
        <v>71</v>
      </c>
      <c r="E242" s="8" t="s">
        <v>67</v>
      </c>
      <c r="F242" s="8" t="s">
        <v>75</v>
      </c>
      <c r="G242" s="32">
        <v>1900</v>
      </c>
      <c r="H242" s="71">
        <v>39.43</v>
      </c>
    </row>
    <row r="243" spans="1:8" ht="12.75">
      <c r="A243" s="83"/>
      <c r="B243" s="26">
        <v>237</v>
      </c>
      <c r="C243" s="26" t="s">
        <v>663</v>
      </c>
      <c r="D243" s="26" t="s">
        <v>655</v>
      </c>
      <c r="E243" s="8" t="s">
        <v>16</v>
      </c>
      <c r="F243" s="32" t="s">
        <v>304</v>
      </c>
      <c r="G243" s="26">
        <v>30</v>
      </c>
      <c r="H243" s="26">
        <v>0.12</v>
      </c>
    </row>
    <row r="244" spans="1:8" ht="12.75">
      <c r="A244" s="83"/>
      <c r="B244" s="26">
        <v>238</v>
      </c>
      <c r="C244" s="26" t="s">
        <v>663</v>
      </c>
      <c r="D244" s="26" t="s">
        <v>655</v>
      </c>
      <c r="E244" s="8" t="s">
        <v>16</v>
      </c>
      <c r="F244" s="32" t="s">
        <v>17</v>
      </c>
      <c r="G244" s="26">
        <v>30</v>
      </c>
      <c r="H244" s="26">
        <v>0.2</v>
      </c>
    </row>
    <row r="245" spans="1:8" ht="38.25">
      <c r="A245" s="83"/>
      <c r="B245" s="26">
        <v>239</v>
      </c>
      <c r="C245" s="26" t="s">
        <v>670</v>
      </c>
      <c r="D245" s="73" t="s">
        <v>667</v>
      </c>
      <c r="E245" s="8" t="s">
        <v>16</v>
      </c>
      <c r="F245" s="8" t="s">
        <v>656</v>
      </c>
      <c r="G245" s="26">
        <v>30</v>
      </c>
      <c r="H245" s="26">
        <v>0.17</v>
      </c>
    </row>
    <row r="246" spans="1:8" ht="12.75">
      <c r="A246" s="83"/>
      <c r="B246" s="26">
        <v>240</v>
      </c>
      <c r="C246" s="26" t="s">
        <v>665</v>
      </c>
      <c r="D246" s="26" t="s">
        <v>659</v>
      </c>
      <c r="E246" s="8" t="s">
        <v>16</v>
      </c>
      <c r="F246" s="32" t="s">
        <v>657</v>
      </c>
      <c r="G246" s="26">
        <v>300</v>
      </c>
      <c r="H246" s="26">
        <v>0.62</v>
      </c>
    </row>
    <row r="247" spans="1:8" ht="12.75">
      <c r="A247" s="83"/>
      <c r="B247" s="26">
        <v>241</v>
      </c>
      <c r="C247" s="26" t="s">
        <v>665</v>
      </c>
      <c r="D247" s="26" t="s">
        <v>659</v>
      </c>
      <c r="E247" s="8" t="s">
        <v>16</v>
      </c>
      <c r="F247" s="32" t="s">
        <v>658</v>
      </c>
      <c r="G247" s="26">
        <v>300</v>
      </c>
      <c r="H247" s="26">
        <v>0.92</v>
      </c>
    </row>
    <row r="248" spans="1:8" ht="38.25">
      <c r="A248" s="83"/>
      <c r="B248" s="26">
        <v>242</v>
      </c>
      <c r="C248" s="26" t="s">
        <v>669</v>
      </c>
      <c r="D248" s="73" t="s">
        <v>666</v>
      </c>
      <c r="E248" s="8" t="s">
        <v>16</v>
      </c>
      <c r="F248" s="8" t="s">
        <v>660</v>
      </c>
      <c r="G248" s="26">
        <v>300</v>
      </c>
      <c r="H248" s="26">
        <v>0.46</v>
      </c>
    </row>
    <row r="249" spans="1:8" ht="12.75">
      <c r="A249" s="83"/>
      <c r="B249" s="26">
        <v>243</v>
      </c>
      <c r="C249" s="26" t="s">
        <v>664</v>
      </c>
      <c r="D249" s="26" t="s">
        <v>661</v>
      </c>
      <c r="E249" s="8" t="s">
        <v>16</v>
      </c>
      <c r="F249" s="32" t="s">
        <v>330</v>
      </c>
      <c r="G249" s="26">
        <v>90</v>
      </c>
      <c r="H249" s="26">
        <v>0.27</v>
      </c>
    </row>
    <row r="250" spans="1:8" ht="12.75">
      <c r="A250" s="83"/>
      <c r="B250" s="26">
        <v>244</v>
      </c>
      <c r="C250" s="26" t="s">
        <v>671</v>
      </c>
      <c r="D250" s="26" t="s">
        <v>668</v>
      </c>
      <c r="E250" s="8" t="s">
        <v>16</v>
      </c>
      <c r="F250" s="8" t="s">
        <v>662</v>
      </c>
      <c r="G250" s="26">
        <v>90</v>
      </c>
      <c r="H250" s="26">
        <v>0.17</v>
      </c>
    </row>
    <row r="251" spans="1:8" ht="12.75">
      <c r="A251" s="80" t="s">
        <v>648</v>
      </c>
      <c r="B251" s="81"/>
      <c r="C251" s="81"/>
      <c r="D251" s="81"/>
      <c r="E251" s="81"/>
      <c r="F251" s="81"/>
      <c r="G251" s="82"/>
      <c r="H251" s="10">
        <f>SUM(H7:H250)</f>
        <v>2345.209999999999</v>
      </c>
    </row>
  </sheetData>
  <mergeCells count="7">
    <mergeCell ref="A3:H3"/>
    <mergeCell ref="A251:G251"/>
    <mergeCell ref="A213:A250"/>
    <mergeCell ref="A7:A41"/>
    <mergeCell ref="A42:A104"/>
    <mergeCell ref="A105:A162"/>
    <mergeCell ref="A163:A212"/>
  </mergeCells>
  <printOptions/>
  <pageMargins left="0.17" right="0.16" top="0.18" bottom="0.19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I6" sqref="I6"/>
    </sheetView>
  </sheetViews>
  <sheetFormatPr defaultColWidth="9.140625" defaultRowHeight="12.75"/>
  <cols>
    <col min="2" max="2" width="7.8515625" style="0" customWidth="1"/>
    <col min="4" max="4" width="15.28125" style="0" customWidth="1"/>
    <col min="5" max="5" width="13.140625" style="0" customWidth="1"/>
    <col min="6" max="6" width="5.00390625" style="0" bestFit="1" customWidth="1"/>
    <col min="7" max="7" width="8.140625" style="0" customWidth="1"/>
    <col min="8" max="8" width="25.28125" style="0" customWidth="1"/>
    <col min="9" max="9" width="12.8515625" style="0" customWidth="1"/>
  </cols>
  <sheetData>
    <row r="1" ht="12.75">
      <c r="H1" t="s">
        <v>675</v>
      </c>
    </row>
    <row r="2" ht="12.75">
      <c r="A2" t="s">
        <v>649</v>
      </c>
    </row>
    <row r="3" ht="12.75">
      <c r="A3" t="s">
        <v>674</v>
      </c>
    </row>
    <row r="4" ht="12.75">
      <c r="A4" t="s">
        <v>651</v>
      </c>
    </row>
    <row r="6" spans="1:9" ht="84" customHeight="1">
      <c r="A6" s="1" t="s">
        <v>645</v>
      </c>
      <c r="B6" s="1" t="s">
        <v>653</v>
      </c>
      <c r="C6" s="2" t="s">
        <v>278</v>
      </c>
      <c r="D6" s="2" t="s">
        <v>1</v>
      </c>
      <c r="E6" s="2" t="s">
        <v>279</v>
      </c>
      <c r="F6" s="87" t="s">
        <v>2</v>
      </c>
      <c r="G6" s="88"/>
      <c r="H6" s="4" t="s">
        <v>3</v>
      </c>
      <c r="I6" s="5" t="s">
        <v>680</v>
      </c>
    </row>
    <row r="7" spans="1:9" ht="12.75">
      <c r="A7" s="13">
        <v>1</v>
      </c>
      <c r="B7" s="11">
        <v>2</v>
      </c>
      <c r="C7" s="11">
        <v>3</v>
      </c>
      <c r="D7" s="11">
        <v>4</v>
      </c>
      <c r="E7" s="11">
        <v>5</v>
      </c>
      <c r="F7" s="89">
        <v>6</v>
      </c>
      <c r="G7" s="90"/>
      <c r="H7" s="11">
        <v>7</v>
      </c>
      <c r="I7" s="13">
        <v>8</v>
      </c>
    </row>
    <row r="8" spans="1:9" ht="12.75">
      <c r="A8" s="93">
        <v>2</v>
      </c>
      <c r="B8" s="6">
        <v>1</v>
      </c>
      <c r="C8" s="14" t="s">
        <v>280</v>
      </c>
      <c r="D8" s="14" t="s">
        <v>281</v>
      </c>
      <c r="E8" s="15" t="s">
        <v>282</v>
      </c>
      <c r="F8" s="16" t="s">
        <v>283</v>
      </c>
      <c r="G8" s="17" t="s">
        <v>284</v>
      </c>
      <c r="H8" s="18">
        <v>5400</v>
      </c>
      <c r="I8" s="63">
        <v>8.45</v>
      </c>
    </row>
    <row r="9" spans="1:9" ht="12.75">
      <c r="A9" s="93"/>
      <c r="B9" s="95">
        <v>2</v>
      </c>
      <c r="C9" s="95" t="s">
        <v>285</v>
      </c>
      <c r="D9" s="95" t="s">
        <v>286</v>
      </c>
      <c r="E9" s="97" t="s">
        <v>14</v>
      </c>
      <c r="F9" s="6">
        <v>3000</v>
      </c>
      <c r="G9" s="14" t="s">
        <v>287</v>
      </c>
      <c r="H9" s="16">
        <v>1728</v>
      </c>
      <c r="I9" s="84">
        <v>395.54</v>
      </c>
    </row>
    <row r="10" spans="1:9" ht="12.75">
      <c r="A10" s="93"/>
      <c r="B10" s="96"/>
      <c r="C10" s="96"/>
      <c r="D10" s="96"/>
      <c r="E10" s="98"/>
      <c r="F10" s="6">
        <v>2000</v>
      </c>
      <c r="G10" s="14" t="s">
        <v>287</v>
      </c>
      <c r="H10" s="6">
        <v>288</v>
      </c>
      <c r="I10" s="85"/>
    </row>
    <row r="11" spans="1:9" ht="12.75">
      <c r="A11" s="93"/>
      <c r="B11" s="94">
        <v>3</v>
      </c>
      <c r="C11" s="94" t="s">
        <v>288</v>
      </c>
      <c r="D11" s="91" t="s">
        <v>289</v>
      </c>
      <c r="E11" s="92" t="s">
        <v>290</v>
      </c>
      <c r="F11" s="6">
        <v>80</v>
      </c>
      <c r="G11" s="14" t="s">
        <v>284</v>
      </c>
      <c r="H11" s="6">
        <v>6</v>
      </c>
      <c r="I11" s="84">
        <v>32.12</v>
      </c>
    </row>
    <row r="12" spans="1:9" ht="12.75">
      <c r="A12" s="93"/>
      <c r="B12" s="94"/>
      <c r="C12" s="94"/>
      <c r="D12" s="91"/>
      <c r="E12" s="92"/>
      <c r="F12" s="16">
        <v>60</v>
      </c>
      <c r="G12" s="17" t="s">
        <v>284</v>
      </c>
      <c r="H12" s="6">
        <v>6</v>
      </c>
      <c r="I12" s="86"/>
    </row>
    <row r="13" spans="1:9" ht="12.75">
      <c r="A13" s="93"/>
      <c r="B13" s="94"/>
      <c r="C13" s="94"/>
      <c r="D13" s="91"/>
      <c r="E13" s="92"/>
      <c r="F13" s="6">
        <v>40</v>
      </c>
      <c r="G13" s="14" t="s">
        <v>284</v>
      </c>
      <c r="H13" s="6">
        <v>6</v>
      </c>
      <c r="I13" s="86"/>
    </row>
    <row r="14" spans="1:9" ht="12.75">
      <c r="A14" s="93"/>
      <c r="B14" s="94"/>
      <c r="C14" s="94"/>
      <c r="D14" s="91"/>
      <c r="E14" s="92"/>
      <c r="F14" s="6">
        <v>20</v>
      </c>
      <c r="G14" s="14" t="s">
        <v>284</v>
      </c>
      <c r="H14" s="6">
        <v>6</v>
      </c>
      <c r="I14" s="85"/>
    </row>
    <row r="15" spans="1:9" ht="51">
      <c r="A15" s="93"/>
      <c r="B15" s="6">
        <v>4</v>
      </c>
      <c r="C15" s="6" t="s">
        <v>291</v>
      </c>
      <c r="D15" s="19" t="s">
        <v>292</v>
      </c>
      <c r="E15" s="20" t="s">
        <v>290</v>
      </c>
      <c r="F15" s="6">
        <v>100</v>
      </c>
      <c r="G15" s="15" t="s">
        <v>293</v>
      </c>
      <c r="H15" s="18">
        <v>12</v>
      </c>
      <c r="I15" s="63">
        <v>34.9</v>
      </c>
    </row>
    <row r="16" spans="1:9" ht="25.5">
      <c r="A16" s="93"/>
      <c r="B16" s="70">
        <v>5</v>
      </c>
      <c r="C16" s="23" t="s">
        <v>522</v>
      </c>
      <c r="D16" s="29" t="s">
        <v>523</v>
      </c>
      <c r="E16" s="30" t="s">
        <v>524</v>
      </c>
      <c r="F16" s="6">
        <v>100</v>
      </c>
      <c r="G16" s="14" t="s">
        <v>525</v>
      </c>
      <c r="H16" s="18">
        <v>720</v>
      </c>
      <c r="I16" s="63">
        <v>63.84</v>
      </c>
    </row>
    <row r="17" spans="1:9" ht="12.75">
      <c r="A17" s="93"/>
      <c r="B17" s="6">
        <v>6</v>
      </c>
      <c r="C17" s="21" t="s">
        <v>294</v>
      </c>
      <c r="D17" s="12" t="s">
        <v>295</v>
      </c>
      <c r="E17" s="20" t="s">
        <v>296</v>
      </c>
      <c r="F17" s="6">
        <v>1</v>
      </c>
      <c r="G17" s="14" t="s">
        <v>297</v>
      </c>
      <c r="H17" s="18">
        <v>1400</v>
      </c>
      <c r="I17" s="63">
        <v>49.3</v>
      </c>
    </row>
    <row r="18" spans="1:9" ht="12.75">
      <c r="A18" s="93"/>
      <c r="B18" s="6">
        <v>7</v>
      </c>
      <c r="C18" s="52" t="s">
        <v>294</v>
      </c>
      <c r="D18" s="56" t="s">
        <v>295</v>
      </c>
      <c r="E18" s="14" t="s">
        <v>14</v>
      </c>
      <c r="F18" s="6">
        <v>5</v>
      </c>
      <c r="G18" s="14" t="s">
        <v>582</v>
      </c>
      <c r="H18" s="18">
        <v>50</v>
      </c>
      <c r="I18" s="63">
        <v>32.21</v>
      </c>
    </row>
    <row r="19" spans="1:9" ht="25.5">
      <c r="A19" s="93"/>
      <c r="B19" s="7">
        <v>8</v>
      </c>
      <c r="C19" s="57" t="s">
        <v>220</v>
      </c>
      <c r="D19" s="58" t="s">
        <v>581</v>
      </c>
      <c r="E19" s="14" t="s">
        <v>14</v>
      </c>
      <c r="F19" s="6">
        <v>100</v>
      </c>
      <c r="G19" s="15" t="s">
        <v>583</v>
      </c>
      <c r="H19" s="7">
        <v>50</v>
      </c>
      <c r="I19" s="63">
        <v>27.55</v>
      </c>
    </row>
    <row r="20" spans="1:9" ht="12.75">
      <c r="A20" s="80" t="s">
        <v>646</v>
      </c>
      <c r="B20" s="81"/>
      <c r="C20" s="81"/>
      <c r="D20" s="81"/>
      <c r="E20" s="81"/>
      <c r="F20" s="81"/>
      <c r="G20" s="81"/>
      <c r="H20" s="82"/>
      <c r="I20" s="10">
        <f>SUM(I8:I19)</f>
        <v>643.91</v>
      </c>
    </row>
  </sheetData>
  <mergeCells count="14">
    <mergeCell ref="D11:D14"/>
    <mergeCell ref="E11:E14"/>
    <mergeCell ref="A8:A19"/>
    <mergeCell ref="A20:H20"/>
    <mergeCell ref="B11:B14"/>
    <mergeCell ref="C11:C14"/>
    <mergeCell ref="B9:B10"/>
    <mergeCell ref="C9:C10"/>
    <mergeCell ref="D9:D10"/>
    <mergeCell ref="E9:E10"/>
    <mergeCell ref="I9:I10"/>
    <mergeCell ref="I11:I14"/>
    <mergeCell ref="F6:G6"/>
    <mergeCell ref="F7:G7"/>
  </mergeCells>
  <printOptions/>
  <pageMargins left="0.17" right="0.16" top="1" bottom="1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K14" sqref="K14"/>
    </sheetView>
  </sheetViews>
  <sheetFormatPr defaultColWidth="9.140625" defaultRowHeight="12.75"/>
  <cols>
    <col min="1" max="1" width="5.140625" style="0" customWidth="1"/>
    <col min="2" max="2" width="6.8515625" style="0" customWidth="1"/>
    <col min="3" max="3" width="54.140625" style="0" customWidth="1"/>
    <col min="4" max="4" width="8.00390625" style="0" bestFit="1" customWidth="1"/>
    <col min="5" max="5" width="12.00390625" style="0" customWidth="1"/>
    <col min="6" max="6" width="12.7109375" style="0" customWidth="1"/>
  </cols>
  <sheetData>
    <row r="1" ht="12.75">
      <c r="E1" t="s">
        <v>676</v>
      </c>
    </row>
    <row r="2" ht="12.75">
      <c r="A2" t="s">
        <v>649</v>
      </c>
    </row>
    <row r="3" spans="1:6" ht="26.25" customHeight="1">
      <c r="A3" s="79" t="s">
        <v>677</v>
      </c>
      <c r="B3" s="79"/>
      <c r="C3" s="79"/>
      <c r="D3" s="79"/>
      <c r="E3" s="79"/>
      <c r="F3" s="79"/>
    </row>
    <row r="6" spans="1:6" ht="81" customHeight="1">
      <c r="A6" s="1" t="s">
        <v>645</v>
      </c>
      <c r="B6" s="1" t="s">
        <v>653</v>
      </c>
      <c r="C6" s="22" t="s">
        <v>298</v>
      </c>
      <c r="D6" s="22" t="s">
        <v>299</v>
      </c>
      <c r="E6" s="2" t="s">
        <v>300</v>
      </c>
      <c r="F6" s="5" t="s">
        <v>680</v>
      </c>
    </row>
    <row r="7" spans="1:6" ht="12.75">
      <c r="A7" s="9">
        <v>1</v>
      </c>
      <c r="B7" s="23">
        <v>2</v>
      </c>
      <c r="C7" s="23">
        <v>3</v>
      </c>
      <c r="D7" s="23">
        <v>4</v>
      </c>
      <c r="E7" s="23">
        <v>5</v>
      </c>
      <c r="F7" s="24">
        <v>6</v>
      </c>
    </row>
    <row r="8" spans="1:6" ht="12.75">
      <c r="A8" s="93">
        <v>3</v>
      </c>
      <c r="B8" s="25">
        <v>1</v>
      </c>
      <c r="C8" s="26" t="s">
        <v>526</v>
      </c>
      <c r="D8" s="26" t="s">
        <v>302</v>
      </c>
      <c r="E8" s="27">
        <v>9600</v>
      </c>
      <c r="F8" s="10">
        <v>26.88</v>
      </c>
    </row>
    <row r="9" spans="1:6" ht="12.75">
      <c r="A9" s="93"/>
      <c r="B9" s="25">
        <v>2</v>
      </c>
      <c r="C9" s="26" t="s">
        <v>535</v>
      </c>
      <c r="D9" s="26" t="s">
        <v>302</v>
      </c>
      <c r="E9" s="27">
        <v>4000</v>
      </c>
      <c r="F9" s="10">
        <v>16</v>
      </c>
    </row>
    <row r="10" spans="1:6" ht="12.75">
      <c r="A10" s="93"/>
      <c r="B10" s="25">
        <v>3</v>
      </c>
      <c r="C10" s="26" t="s">
        <v>533</v>
      </c>
      <c r="D10" s="26" t="s">
        <v>302</v>
      </c>
      <c r="E10" s="27">
        <v>150</v>
      </c>
      <c r="F10" s="10">
        <v>0.32</v>
      </c>
    </row>
    <row r="11" spans="1:6" ht="12.75">
      <c r="A11" s="93"/>
      <c r="B11" s="25">
        <v>4</v>
      </c>
      <c r="C11" s="26" t="s">
        <v>534</v>
      </c>
      <c r="D11" s="26" t="s">
        <v>302</v>
      </c>
      <c r="E11" s="27">
        <v>800</v>
      </c>
      <c r="F11" s="10">
        <v>0.96</v>
      </c>
    </row>
    <row r="12" spans="1:6" ht="12.75">
      <c r="A12" s="93"/>
      <c r="B12" s="31">
        <v>5</v>
      </c>
      <c r="C12" s="32" t="s">
        <v>623</v>
      </c>
      <c r="D12" s="32" t="s">
        <v>302</v>
      </c>
      <c r="E12" s="33">
        <v>100</v>
      </c>
      <c r="F12" s="10">
        <v>1.2</v>
      </c>
    </row>
    <row r="13" spans="1:6" ht="12.75">
      <c r="A13" s="93"/>
      <c r="B13" s="25">
        <v>6</v>
      </c>
      <c r="C13" s="26" t="s">
        <v>527</v>
      </c>
      <c r="D13" s="26" t="s">
        <v>302</v>
      </c>
      <c r="E13" s="27">
        <v>90000</v>
      </c>
      <c r="F13" s="10">
        <v>15</v>
      </c>
    </row>
    <row r="14" spans="1:6" ht="12.75">
      <c r="A14" s="93"/>
      <c r="B14" s="31">
        <v>7</v>
      </c>
      <c r="C14" s="32" t="s">
        <v>528</v>
      </c>
      <c r="D14" s="32" t="s">
        <v>302</v>
      </c>
      <c r="E14" s="33">
        <v>500</v>
      </c>
      <c r="F14" s="10">
        <v>0.45</v>
      </c>
    </row>
    <row r="15" spans="1:6" ht="12.75">
      <c r="A15" s="93"/>
      <c r="B15" s="25">
        <v>8</v>
      </c>
      <c r="C15" s="26" t="s">
        <v>536</v>
      </c>
      <c r="D15" s="26" t="s">
        <v>302</v>
      </c>
      <c r="E15" s="27">
        <v>600</v>
      </c>
      <c r="F15" s="10">
        <v>3.75</v>
      </c>
    </row>
    <row r="16" spans="1:6" ht="12.75">
      <c r="A16" s="93"/>
      <c r="B16" s="31">
        <v>9</v>
      </c>
      <c r="C16" s="32" t="s">
        <v>537</v>
      </c>
      <c r="D16" s="32" t="s">
        <v>302</v>
      </c>
      <c r="E16" s="33">
        <v>650</v>
      </c>
      <c r="F16" s="10">
        <v>1.63</v>
      </c>
    </row>
    <row r="17" spans="1:6" ht="12.75">
      <c r="A17" s="93"/>
      <c r="B17" s="25">
        <v>10</v>
      </c>
      <c r="C17" s="26" t="s">
        <v>542</v>
      </c>
      <c r="D17" s="26" t="s">
        <v>302</v>
      </c>
      <c r="E17" s="27">
        <v>8000</v>
      </c>
      <c r="F17" s="10">
        <v>23.2</v>
      </c>
    </row>
    <row r="18" spans="1:6" ht="12.75">
      <c r="A18" s="93"/>
      <c r="B18" s="25">
        <v>11</v>
      </c>
      <c r="C18" s="26" t="s">
        <v>538</v>
      </c>
      <c r="D18" s="26" t="s">
        <v>302</v>
      </c>
      <c r="E18" s="27">
        <v>300</v>
      </c>
      <c r="F18" s="10">
        <v>0.99</v>
      </c>
    </row>
    <row r="19" spans="1:6" ht="12.75">
      <c r="A19" s="93"/>
      <c r="B19" s="25">
        <v>12</v>
      </c>
      <c r="C19" s="26" t="s">
        <v>539</v>
      </c>
      <c r="D19" s="26" t="s">
        <v>624</v>
      </c>
      <c r="E19" s="27">
        <v>7000</v>
      </c>
      <c r="F19" s="10">
        <v>24.5</v>
      </c>
    </row>
    <row r="20" spans="1:6" ht="12.75">
      <c r="A20" s="93"/>
      <c r="B20" s="25">
        <v>13</v>
      </c>
      <c r="C20" s="26" t="s">
        <v>543</v>
      </c>
      <c r="D20" s="26" t="s">
        <v>302</v>
      </c>
      <c r="E20" s="27">
        <v>4000</v>
      </c>
      <c r="F20" s="10">
        <v>21</v>
      </c>
    </row>
    <row r="21" spans="1:6" ht="12.75">
      <c r="A21" s="93"/>
      <c r="B21" s="31">
        <v>14</v>
      </c>
      <c r="C21" s="26" t="s">
        <v>301</v>
      </c>
      <c r="D21" s="26" t="s">
        <v>622</v>
      </c>
      <c r="E21" s="27">
        <v>80000</v>
      </c>
      <c r="F21" s="10">
        <v>39.87</v>
      </c>
    </row>
    <row r="22" spans="1:6" ht="12.75">
      <c r="A22" s="93"/>
      <c r="B22" s="25">
        <v>15</v>
      </c>
      <c r="C22" s="26" t="s">
        <v>548</v>
      </c>
      <c r="D22" s="26" t="s">
        <v>622</v>
      </c>
      <c r="E22" s="27">
        <v>5000</v>
      </c>
      <c r="F22" s="10">
        <v>14</v>
      </c>
    </row>
    <row r="23" spans="1:6" ht="12.75">
      <c r="A23" s="93"/>
      <c r="B23" s="31">
        <v>16</v>
      </c>
      <c r="C23" s="26" t="s">
        <v>540</v>
      </c>
      <c r="D23" s="26" t="s">
        <v>302</v>
      </c>
      <c r="E23" s="27">
        <v>350</v>
      </c>
      <c r="F23" s="10">
        <v>2.21</v>
      </c>
    </row>
    <row r="24" spans="1:6" ht="12.75">
      <c r="A24" s="93"/>
      <c r="B24" s="25">
        <v>17</v>
      </c>
      <c r="C24" s="26" t="s">
        <v>303</v>
      </c>
      <c r="D24" s="26" t="s">
        <v>302</v>
      </c>
      <c r="E24" s="27">
        <v>500</v>
      </c>
      <c r="F24" s="10">
        <v>5.92</v>
      </c>
    </row>
    <row r="25" spans="1:6" ht="12.75">
      <c r="A25" s="93"/>
      <c r="B25" s="31">
        <v>18</v>
      </c>
      <c r="C25" s="32" t="s">
        <v>529</v>
      </c>
      <c r="D25" s="32" t="s">
        <v>302</v>
      </c>
      <c r="E25" s="33">
        <v>33100</v>
      </c>
      <c r="F25" s="10">
        <v>21.18</v>
      </c>
    </row>
    <row r="26" spans="1:6" ht="12.75">
      <c r="A26" s="93"/>
      <c r="B26" s="31">
        <v>19</v>
      </c>
      <c r="C26" s="26" t="s">
        <v>541</v>
      </c>
      <c r="D26" s="26" t="s">
        <v>302</v>
      </c>
      <c r="E26" s="27">
        <v>2400</v>
      </c>
      <c r="F26" s="10">
        <v>1.63</v>
      </c>
    </row>
    <row r="27" spans="1:6" ht="12.75">
      <c r="A27" s="93"/>
      <c r="B27" s="25">
        <v>20</v>
      </c>
      <c r="C27" s="32" t="s">
        <v>530</v>
      </c>
      <c r="D27" s="32" t="s">
        <v>302</v>
      </c>
      <c r="E27" s="33">
        <v>25000</v>
      </c>
      <c r="F27" s="10">
        <v>7.5</v>
      </c>
    </row>
    <row r="28" spans="1:6" ht="12.75">
      <c r="A28" s="93"/>
      <c r="B28" s="25">
        <v>21</v>
      </c>
      <c r="C28" s="26" t="s">
        <v>531</v>
      </c>
      <c r="D28" s="26" t="s">
        <v>302</v>
      </c>
      <c r="E28" s="27">
        <v>500</v>
      </c>
      <c r="F28" s="10">
        <v>1.5</v>
      </c>
    </row>
    <row r="29" spans="1:6" ht="12.75">
      <c r="A29" s="93"/>
      <c r="B29" s="25">
        <v>22</v>
      </c>
      <c r="C29" s="32" t="s">
        <v>532</v>
      </c>
      <c r="D29" s="32" t="s">
        <v>302</v>
      </c>
      <c r="E29" s="33">
        <v>29000</v>
      </c>
      <c r="F29" s="10">
        <v>11.46</v>
      </c>
    </row>
    <row r="30" spans="1:6" ht="12.75">
      <c r="A30" s="93"/>
      <c r="B30" s="53">
        <v>23</v>
      </c>
      <c r="C30" s="32" t="s">
        <v>544</v>
      </c>
      <c r="D30" s="32" t="s">
        <v>302</v>
      </c>
      <c r="E30" s="33">
        <v>800</v>
      </c>
      <c r="F30" s="10">
        <v>2.4</v>
      </c>
    </row>
    <row r="31" spans="1:6" ht="12.75">
      <c r="A31" s="93"/>
      <c r="B31" s="53">
        <v>24</v>
      </c>
      <c r="C31" s="26" t="s">
        <v>545</v>
      </c>
      <c r="D31" s="26" t="s">
        <v>302</v>
      </c>
      <c r="E31" s="27">
        <v>7500</v>
      </c>
      <c r="F31" s="10">
        <v>11.25</v>
      </c>
    </row>
    <row r="32" spans="1:6" ht="12.75">
      <c r="A32" s="93"/>
      <c r="B32" s="53">
        <v>25</v>
      </c>
      <c r="C32" s="26" t="s">
        <v>546</v>
      </c>
      <c r="D32" s="26" t="s">
        <v>302</v>
      </c>
      <c r="E32" s="27">
        <v>7000</v>
      </c>
      <c r="F32" s="10">
        <v>10.5</v>
      </c>
    </row>
    <row r="33" spans="1:6" ht="12.75">
      <c r="A33" s="93"/>
      <c r="B33" s="25">
        <v>26</v>
      </c>
      <c r="C33" s="26" t="s">
        <v>547</v>
      </c>
      <c r="D33" s="26" t="s">
        <v>302</v>
      </c>
      <c r="E33" s="27">
        <v>1000</v>
      </c>
      <c r="F33" s="10">
        <v>1.5</v>
      </c>
    </row>
    <row r="34" spans="1:6" ht="12.75">
      <c r="A34" s="93"/>
      <c r="B34" s="53">
        <v>27</v>
      </c>
      <c r="C34" s="9" t="s">
        <v>625</v>
      </c>
      <c r="D34" s="26" t="s">
        <v>622</v>
      </c>
      <c r="E34" s="33">
        <v>500</v>
      </c>
      <c r="F34" s="10">
        <v>0.25</v>
      </c>
    </row>
    <row r="35" spans="1:6" ht="12.75">
      <c r="A35" s="93"/>
      <c r="B35" s="53">
        <v>28</v>
      </c>
      <c r="C35" s="9" t="s">
        <v>626</v>
      </c>
      <c r="D35" s="26" t="s">
        <v>302</v>
      </c>
      <c r="E35" s="9">
        <v>1000</v>
      </c>
      <c r="F35" s="10">
        <v>0.67</v>
      </c>
    </row>
    <row r="36" spans="1:6" ht="12.75">
      <c r="A36" s="93"/>
      <c r="B36" s="53">
        <v>29</v>
      </c>
      <c r="C36" s="9" t="s">
        <v>627</v>
      </c>
      <c r="D36" s="32" t="s">
        <v>302</v>
      </c>
      <c r="E36" s="9">
        <v>150</v>
      </c>
      <c r="F36" s="10">
        <v>1.88</v>
      </c>
    </row>
    <row r="37" spans="1:6" ht="12.75">
      <c r="A37" s="80" t="s">
        <v>647</v>
      </c>
      <c r="B37" s="81"/>
      <c r="C37" s="81"/>
      <c r="D37" s="81"/>
      <c r="E37" s="82"/>
      <c r="F37" s="34">
        <f>SUM(F8:F36)</f>
        <v>269.6</v>
      </c>
    </row>
  </sheetData>
  <autoFilter ref="B7:F37"/>
  <mergeCells count="3">
    <mergeCell ref="A8:A36"/>
    <mergeCell ref="A37:E37"/>
    <mergeCell ref="A3:F3"/>
  </mergeCells>
  <printOptions/>
  <pageMargins left="0.47" right="0.16" top="0.62" bottom="0.23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K10" sqref="K10"/>
    </sheetView>
  </sheetViews>
  <sheetFormatPr defaultColWidth="9.140625" defaultRowHeight="12.75"/>
  <cols>
    <col min="1" max="1" width="5.28125" style="0" customWidth="1"/>
    <col min="2" max="2" width="8.57421875" style="0" customWidth="1"/>
    <col min="3" max="3" width="19.140625" style="0" customWidth="1"/>
    <col min="4" max="4" width="27.28125" style="0" customWidth="1"/>
    <col min="5" max="5" width="9.7109375" style="0" customWidth="1"/>
    <col min="6" max="6" width="12.8515625" style="0" customWidth="1"/>
    <col min="7" max="7" width="13.57421875" style="0" customWidth="1"/>
  </cols>
  <sheetData>
    <row r="1" ht="12.75">
      <c r="F1" t="s">
        <v>679</v>
      </c>
    </row>
    <row r="2" ht="12.75">
      <c r="A2" t="s">
        <v>649</v>
      </c>
    </row>
    <row r="3" ht="12.75">
      <c r="A3" t="s">
        <v>650</v>
      </c>
    </row>
    <row r="4" ht="12.75">
      <c r="A4" t="s">
        <v>652</v>
      </c>
    </row>
    <row r="6" spans="1:7" ht="128.25" customHeight="1">
      <c r="A6" s="64" t="s">
        <v>643</v>
      </c>
      <c r="B6" s="65" t="s">
        <v>654</v>
      </c>
      <c r="C6" s="108" t="s">
        <v>549</v>
      </c>
      <c r="D6" s="109"/>
      <c r="E6" s="4" t="s">
        <v>550</v>
      </c>
      <c r="F6" s="4" t="s">
        <v>551</v>
      </c>
      <c r="G6" s="5" t="s">
        <v>680</v>
      </c>
    </row>
    <row r="7" spans="1:7" ht="15.75">
      <c r="A7" s="67">
        <v>1</v>
      </c>
      <c r="B7" s="68">
        <v>2</v>
      </c>
      <c r="C7" s="108">
        <v>3</v>
      </c>
      <c r="D7" s="109"/>
      <c r="E7" s="4">
        <v>4</v>
      </c>
      <c r="F7" s="4">
        <v>5</v>
      </c>
      <c r="G7" s="5">
        <v>6</v>
      </c>
    </row>
    <row r="8" spans="1:7" ht="15.75">
      <c r="A8" s="93">
        <v>4</v>
      </c>
      <c r="B8" s="102">
        <v>1</v>
      </c>
      <c r="C8" s="75" t="s">
        <v>552</v>
      </c>
      <c r="D8" s="78" t="s">
        <v>553</v>
      </c>
      <c r="E8" s="78"/>
      <c r="F8" s="78"/>
      <c r="G8" s="35"/>
    </row>
    <row r="9" spans="1:7" ht="15.75">
      <c r="A9" s="93"/>
      <c r="B9" s="103"/>
      <c r="C9" s="76"/>
      <c r="D9" s="36" t="s">
        <v>554</v>
      </c>
      <c r="E9" s="104" t="s">
        <v>555</v>
      </c>
      <c r="F9" s="38">
        <v>500</v>
      </c>
      <c r="G9" s="99">
        <v>228.8</v>
      </c>
    </row>
    <row r="10" spans="1:7" ht="15.75">
      <c r="A10" s="93"/>
      <c r="B10" s="103"/>
      <c r="C10" s="76"/>
      <c r="D10" s="36" t="s">
        <v>556</v>
      </c>
      <c r="E10" s="104"/>
      <c r="F10" s="38">
        <v>1300</v>
      </c>
      <c r="G10" s="100"/>
    </row>
    <row r="11" spans="1:7" ht="15.75">
      <c r="A11" s="93"/>
      <c r="B11" s="74"/>
      <c r="C11" s="77"/>
      <c r="D11" s="36" t="s">
        <v>557</v>
      </c>
      <c r="E11" s="104"/>
      <c r="F11" s="38">
        <v>200</v>
      </c>
      <c r="G11" s="101"/>
    </row>
    <row r="12" spans="1:7" ht="15.75">
      <c r="A12" s="93"/>
      <c r="B12" s="62">
        <v>2</v>
      </c>
      <c r="C12" s="37" t="s">
        <v>558</v>
      </c>
      <c r="D12" s="39" t="s">
        <v>559</v>
      </c>
      <c r="E12" s="37" t="s">
        <v>555</v>
      </c>
      <c r="F12" s="46">
        <v>2000</v>
      </c>
      <c r="G12" s="34">
        <v>68</v>
      </c>
    </row>
    <row r="13" spans="1:7" ht="15.75">
      <c r="A13" s="93"/>
      <c r="B13" s="102">
        <v>3</v>
      </c>
      <c r="C13" s="75" t="s">
        <v>566</v>
      </c>
      <c r="D13" s="36" t="s">
        <v>567</v>
      </c>
      <c r="E13" s="104" t="s">
        <v>568</v>
      </c>
      <c r="F13" s="38">
        <v>200</v>
      </c>
      <c r="G13" s="99">
        <v>17.1</v>
      </c>
    </row>
    <row r="14" spans="1:7" ht="15.75">
      <c r="A14" s="93"/>
      <c r="B14" s="74"/>
      <c r="C14" s="77"/>
      <c r="D14" s="36" t="s">
        <v>569</v>
      </c>
      <c r="E14" s="104"/>
      <c r="F14" s="38">
        <v>1800</v>
      </c>
      <c r="G14" s="101"/>
    </row>
    <row r="15" spans="1:7" ht="15.75">
      <c r="A15" s="93"/>
      <c r="B15" s="105">
        <v>4</v>
      </c>
      <c r="C15" s="106" t="s">
        <v>560</v>
      </c>
      <c r="D15" s="107" t="s">
        <v>561</v>
      </c>
      <c r="E15" s="107"/>
      <c r="F15" s="107"/>
      <c r="G15" s="40"/>
    </row>
    <row r="16" spans="1:7" ht="30.75" customHeight="1">
      <c r="A16" s="93"/>
      <c r="B16" s="105"/>
      <c r="C16" s="106"/>
      <c r="D16" s="41" t="s">
        <v>562</v>
      </c>
      <c r="E16" s="106" t="s">
        <v>563</v>
      </c>
      <c r="F16" s="42">
        <v>5</v>
      </c>
      <c r="G16" s="99">
        <v>3.3</v>
      </c>
    </row>
    <row r="17" spans="1:7" ht="18.75" customHeight="1">
      <c r="A17" s="93"/>
      <c r="B17" s="105"/>
      <c r="C17" s="106"/>
      <c r="D17" s="41" t="s">
        <v>564</v>
      </c>
      <c r="E17" s="106"/>
      <c r="F17" s="43">
        <v>3</v>
      </c>
      <c r="G17" s="100"/>
    </row>
    <row r="18" spans="1:7" ht="19.5" customHeight="1">
      <c r="A18" s="93"/>
      <c r="B18" s="105"/>
      <c r="C18" s="106"/>
      <c r="D18" s="41" t="s">
        <v>565</v>
      </c>
      <c r="E18" s="106"/>
      <c r="F18" s="42">
        <v>3</v>
      </c>
      <c r="G18" s="101"/>
    </row>
    <row r="19" spans="1:7" ht="32.25" customHeight="1">
      <c r="A19" s="93"/>
      <c r="B19" s="102">
        <v>5</v>
      </c>
      <c r="C19" s="112" t="s">
        <v>570</v>
      </c>
      <c r="D19" s="45" t="s">
        <v>571</v>
      </c>
      <c r="E19" s="114" t="s">
        <v>572</v>
      </c>
      <c r="F19" s="46">
        <v>120</v>
      </c>
      <c r="G19" s="99">
        <v>9.17</v>
      </c>
    </row>
    <row r="20" spans="1:7" ht="47.25">
      <c r="A20" s="93"/>
      <c r="B20" s="74"/>
      <c r="C20" s="113"/>
      <c r="D20" s="45" t="s">
        <v>573</v>
      </c>
      <c r="E20" s="114"/>
      <c r="F20" s="46">
        <v>48</v>
      </c>
      <c r="G20" s="101"/>
    </row>
    <row r="21" spans="1:7" ht="94.5">
      <c r="A21" s="93"/>
      <c r="B21" s="62">
        <v>6</v>
      </c>
      <c r="C21" s="37" t="s">
        <v>574</v>
      </c>
      <c r="D21" s="47"/>
      <c r="E21" s="37" t="s">
        <v>555</v>
      </c>
      <c r="F21" s="46">
        <v>9</v>
      </c>
      <c r="G21" s="44">
        <v>39.6</v>
      </c>
    </row>
    <row r="22" spans="1:8" ht="19.5" customHeight="1">
      <c r="A22" s="93"/>
      <c r="B22" s="102">
        <v>7</v>
      </c>
      <c r="C22" s="75" t="s">
        <v>575</v>
      </c>
      <c r="D22" s="48" t="s">
        <v>576</v>
      </c>
      <c r="E22" s="49" t="s">
        <v>572</v>
      </c>
      <c r="F22" s="6">
        <v>7950</v>
      </c>
      <c r="G22" s="99">
        <v>211.2</v>
      </c>
      <c r="H22" s="51"/>
    </row>
    <row r="23" spans="1:8" ht="25.5">
      <c r="A23" s="93"/>
      <c r="B23" s="103"/>
      <c r="C23" s="76"/>
      <c r="D23" s="50" t="s">
        <v>577</v>
      </c>
      <c r="E23" s="49" t="s">
        <v>572</v>
      </c>
      <c r="F23" s="6">
        <v>1650</v>
      </c>
      <c r="G23" s="110"/>
      <c r="H23" s="51"/>
    </row>
    <row r="24" spans="1:8" ht="25.5">
      <c r="A24" s="93"/>
      <c r="B24" s="103"/>
      <c r="C24" s="76"/>
      <c r="D24" s="50" t="s">
        <v>578</v>
      </c>
      <c r="E24" s="49" t="s">
        <v>572</v>
      </c>
      <c r="F24" s="6">
        <v>9600</v>
      </c>
      <c r="G24" s="111"/>
      <c r="H24" s="51"/>
    </row>
    <row r="25" spans="1:8" ht="12.75" customHeight="1">
      <c r="A25" s="93"/>
      <c r="B25" s="62">
        <v>8</v>
      </c>
      <c r="C25" s="55" t="s">
        <v>579</v>
      </c>
      <c r="D25" s="55"/>
      <c r="E25" s="49" t="s">
        <v>580</v>
      </c>
      <c r="F25" s="6">
        <v>800</v>
      </c>
      <c r="G25" s="44">
        <v>9.6</v>
      </c>
      <c r="H25" s="51"/>
    </row>
    <row r="26" spans="1:7" ht="12.75">
      <c r="A26" s="80" t="s">
        <v>644</v>
      </c>
      <c r="B26" s="81"/>
      <c r="C26" s="81"/>
      <c r="D26" s="81"/>
      <c r="E26" s="81"/>
      <c r="F26" s="82"/>
      <c r="G26" s="66">
        <v>586.77</v>
      </c>
    </row>
  </sheetData>
  <mergeCells count="25">
    <mergeCell ref="B22:B24"/>
    <mergeCell ref="C22:C24"/>
    <mergeCell ref="G22:G24"/>
    <mergeCell ref="G19:G20"/>
    <mergeCell ref="B19:B20"/>
    <mergeCell ref="C19:C20"/>
    <mergeCell ref="E19:E20"/>
    <mergeCell ref="C6:D6"/>
    <mergeCell ref="C7:D7"/>
    <mergeCell ref="B13:B14"/>
    <mergeCell ref="C13:C14"/>
    <mergeCell ref="B15:B18"/>
    <mergeCell ref="C15:C18"/>
    <mergeCell ref="D15:F15"/>
    <mergeCell ref="E16:E18"/>
    <mergeCell ref="A8:A25"/>
    <mergeCell ref="A26:F26"/>
    <mergeCell ref="G9:G11"/>
    <mergeCell ref="G13:G14"/>
    <mergeCell ref="G16:G18"/>
    <mergeCell ref="B8:B11"/>
    <mergeCell ref="C8:C11"/>
    <mergeCell ref="D8:F8"/>
    <mergeCell ref="E9:E11"/>
    <mergeCell ref="E13:E14"/>
  </mergeCells>
  <printOptions/>
  <pageMargins left="0.35" right="0.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CrashNet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pc45656</dc:creator>
  <cp:keywords/>
  <dc:description/>
  <cp:lastModifiedBy>pc45656</cp:lastModifiedBy>
  <cp:lastPrinted>2015-07-15T11:21:12Z</cp:lastPrinted>
  <dcterms:created xsi:type="dcterms:W3CDTF">2015-05-11T10:22:43Z</dcterms:created>
  <dcterms:modified xsi:type="dcterms:W3CDTF">2015-07-15T11:22:32Z</dcterms:modified>
  <cp:category/>
  <cp:version/>
  <cp:contentType/>
  <cp:contentStatus/>
</cp:coreProperties>
</file>